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W:\001_非公開\470000_子ども家庭部\470100 子どものしあわせ課\02_各事業\子どもの貧困対策（子ども食堂、フードバンクほか）\03_市の補助金\R8\02_募集\団体への送付用\03_実績報告時に必要な書類\"/>
    </mc:Choice>
  </mc:AlternateContent>
  <xr:revisionPtr revIDLastSave="0" documentId="13_ncr:1_{CA00A34F-7A67-4E29-9C26-ECA9539647D2}" xr6:coauthVersionLast="47" xr6:coauthVersionMax="47" xr10:uidLastSave="{00000000-0000-0000-0000-000000000000}"/>
  <bookViews>
    <workbookView xWindow="-120" yWindow="-120" windowWidth="29040" windowHeight="15720" tabRatio="779" xr2:uid="{00000000-000D-0000-FFFF-FFFF00000000}"/>
  </bookViews>
  <sheets>
    <sheet name="別紙1 事業報告書" sheetId="100" r:id="rId1"/>
    <sheet name="別紙1　事業報告書 (立上げ支援)" sheetId="101" r:id="rId2"/>
    <sheet name="別紙2　収支精算書（食堂）" sheetId="102" r:id="rId3"/>
    <sheet name="別紙2　収支精算書 (配食・宅食)" sheetId="103" r:id="rId4"/>
    <sheet name="別紙2　収支精算書 （立上げ支援)" sheetId="104" r:id="rId5"/>
    <sheet name="別紙3（４月・食堂）事業実施明細表" sheetId="105" r:id="rId6"/>
    <sheet name="別紙3（５月・食堂）事業実施明細表" sheetId="109" r:id="rId7"/>
    <sheet name="別紙3（６月・食堂）事業実施明細表" sheetId="110" r:id="rId8"/>
    <sheet name="別紙３（７月・食堂）事業実施明細表" sheetId="111" r:id="rId9"/>
    <sheet name="別紙3（８月・食堂）事業実施明細表" sheetId="112" r:id="rId10"/>
    <sheet name="別紙3（９月・食堂）事業実施明細表" sheetId="113" r:id="rId11"/>
    <sheet name="別紙３（10月・食堂）事業実施明細表" sheetId="114" r:id="rId12"/>
    <sheet name="別紙3（11月・食堂）事業実施明細表" sheetId="115" r:id="rId13"/>
    <sheet name="別紙3（12月・食堂）事業実施明細表" sheetId="116" r:id="rId14"/>
    <sheet name="別紙3（１月・食堂）事業実施明細表" sheetId="117" r:id="rId15"/>
    <sheet name="別紙3（２月・食堂）事業実施明細表" sheetId="118" r:id="rId16"/>
    <sheet name="別紙3（３月・食堂）事業実施明細表" sheetId="119" r:id="rId17"/>
    <sheet name="別紙3（4月・配食）事業実施明細表" sheetId="108" r:id="rId18"/>
    <sheet name="別紙3（５月・配食）事業実施明細表" sheetId="120" r:id="rId19"/>
    <sheet name="別紙3（６月・配食）事業実施明細表" sheetId="121" r:id="rId20"/>
    <sheet name="別紙3（７月・配食）事業実施明細表" sheetId="122" r:id="rId21"/>
    <sheet name="別紙3（８月・配食）事業実施明細表" sheetId="123" r:id="rId22"/>
    <sheet name="別紙3（９月・配食）事業実施明細表" sheetId="124" r:id="rId23"/>
    <sheet name="別紙3（10月・配食）事業実施明細表" sheetId="125" r:id="rId24"/>
    <sheet name="別紙3（11月・配食）事業実施明細表" sheetId="126" r:id="rId25"/>
    <sheet name="別紙3（12月・配食）事業実施明細表" sheetId="127" r:id="rId26"/>
    <sheet name="別紙3（１月・配食）事業実施明細表" sheetId="128" r:id="rId27"/>
    <sheet name="別紙3（２月・配食）事業実施明細表" sheetId="129" r:id="rId28"/>
    <sheet name="別紙3（３月・配食）事業実施明細表" sheetId="130" r:id="rId29"/>
    <sheet name="別紙3　事業実施明細表・領収書等貼付台紙 (立上げ支援)" sheetId="106" r:id="rId30"/>
    <sheet name="月2回以上開催する場合" sheetId="131" r:id="rId31"/>
  </sheets>
  <definedNames>
    <definedName name="_xlnm.Print_Area" localSheetId="30">月2回以上開催する場合!$A$1:$F$65</definedName>
    <definedName name="_xlnm.Print_Area" localSheetId="0">'別紙1 事業報告書'!$A$1:$S$47</definedName>
    <definedName name="_xlnm.Print_Area" localSheetId="1">'別紙1　事業報告書 (立上げ支援)'!$A$1:$P$8</definedName>
    <definedName name="_xlnm.Print_Area" localSheetId="3">'別紙2　収支精算書 (配食・宅食)'!$A$1:$J$39</definedName>
    <definedName name="_xlnm.Print_Area" localSheetId="4">'別紙2　収支精算書 （立上げ支援)'!$A$1:$H$14</definedName>
    <definedName name="_xlnm.Print_Area" localSheetId="2">'別紙2　収支精算書（食堂）'!$A$1:$L$32</definedName>
    <definedName name="_xlnm.Print_Area" localSheetId="29">'別紙3　事業実施明細表・領収書等貼付台紙 (立上げ支援)'!$A$1:$E$36</definedName>
    <definedName name="_xlnm.Print_Area" localSheetId="11">'別紙３（10月・食堂）事業実施明細表'!$A$1:$I$44</definedName>
    <definedName name="_xlnm.Print_Area" localSheetId="23">'別紙3（10月・配食）事業実施明細表'!$A$1:$I$43</definedName>
    <definedName name="_xlnm.Print_Area" localSheetId="12">'別紙3（11月・食堂）事業実施明細表'!$A$1:$I$44</definedName>
    <definedName name="_xlnm.Print_Area" localSheetId="24">'別紙3（11月・配食）事業実施明細表'!$A$1:$I$43</definedName>
    <definedName name="_xlnm.Print_Area" localSheetId="13">'別紙3（12月・食堂）事業実施明細表'!$A$1:$I$44</definedName>
    <definedName name="_xlnm.Print_Area" localSheetId="25">'別紙3（12月・配食）事業実施明細表'!$A$1:$I$43</definedName>
    <definedName name="_xlnm.Print_Area" localSheetId="14">'別紙3（１月・食堂）事業実施明細表'!$A$1:$I$44</definedName>
    <definedName name="_xlnm.Print_Area" localSheetId="26">'別紙3（１月・配食）事業実施明細表'!$A$1:$I$43</definedName>
    <definedName name="_xlnm.Print_Area" localSheetId="15">'別紙3（２月・食堂）事業実施明細表'!$A$1:$I$44</definedName>
    <definedName name="_xlnm.Print_Area" localSheetId="27">'別紙3（２月・配食）事業実施明細表'!$A$1:$I$43</definedName>
    <definedName name="_xlnm.Print_Area" localSheetId="16">'別紙3（３月・食堂）事業実施明細表'!$A$1:$I$44</definedName>
    <definedName name="_xlnm.Print_Area" localSheetId="28">'別紙3（３月・配食）事業実施明細表'!$A$1:$I$43</definedName>
    <definedName name="_xlnm.Print_Area" localSheetId="5">'別紙3（４月・食堂）事業実施明細表'!$A$1:$I$44</definedName>
    <definedName name="_xlnm.Print_Area" localSheetId="17">'別紙3（4月・配食）事業実施明細表'!$A$1:$I$43</definedName>
    <definedName name="_xlnm.Print_Area" localSheetId="6">'別紙3（５月・食堂）事業実施明細表'!$A$1:$I$44</definedName>
    <definedName name="_xlnm.Print_Area" localSheetId="18">'別紙3（５月・配食）事業実施明細表'!$A$1:$I$43</definedName>
    <definedName name="_xlnm.Print_Area" localSheetId="7">'別紙3（６月・食堂）事業実施明細表'!$A$1:$I$44</definedName>
    <definedName name="_xlnm.Print_Area" localSheetId="19">'別紙3（６月・配食）事業実施明細表'!$A$1:$I$43</definedName>
    <definedName name="_xlnm.Print_Area" localSheetId="8">'別紙３（７月・食堂）事業実施明細表'!$A$1:$I$44</definedName>
    <definedName name="_xlnm.Print_Area" localSheetId="20">'別紙3（７月・配食）事業実施明細表'!$A$1:$I$43</definedName>
    <definedName name="_xlnm.Print_Area" localSheetId="9">'別紙3（８月・食堂）事業実施明細表'!$A$1:$I$44</definedName>
    <definedName name="_xlnm.Print_Area" localSheetId="21">'別紙3（８月・配食）事業実施明細表'!$A$1:$I$43</definedName>
    <definedName name="_xlnm.Print_Area" localSheetId="10">'別紙3（９月・食堂）事業実施明細表'!$A$1:$I$44</definedName>
    <definedName name="_xlnm.Print_Area" localSheetId="22">'別紙3（９月・配食）事業実施明細表'!$A$1:$I$43</definedName>
    <definedName name="その２" localSheetId="1">#REF!</definedName>
    <definedName name="その２" localSheetId="3">#REF!</definedName>
    <definedName name="その２" localSheetId="4">#REF!</definedName>
    <definedName name="その２" localSheetId="29">#REF!</definedName>
    <definedName name="その２">#REF!</definedName>
    <definedName name="区分①" localSheetId="0">#REF!</definedName>
    <definedName name="区分①" localSheetId="1">#REF!</definedName>
    <definedName name="区分①" localSheetId="3">#REF!</definedName>
    <definedName name="区分①" localSheetId="4">#REF!</definedName>
    <definedName name="区分①" localSheetId="2">#REF!</definedName>
    <definedName name="区分①" localSheetId="29">#REF!</definedName>
    <definedName name="区分①">#REF!</definedName>
    <definedName name="区分②の１" localSheetId="0">#REF!</definedName>
    <definedName name="区分②の１" localSheetId="1">#REF!</definedName>
    <definedName name="区分②の１" localSheetId="3">#REF!</definedName>
    <definedName name="区分②の１" localSheetId="4">#REF!</definedName>
    <definedName name="区分②の１" localSheetId="2">#REF!</definedName>
    <definedName name="区分②の１" localSheetId="29">#REF!</definedName>
    <definedName name="区分②の１">#REF!</definedName>
    <definedName name="区分②の２" localSheetId="0">#REF!</definedName>
    <definedName name="区分②の２" localSheetId="1">#REF!</definedName>
    <definedName name="区分②の２" localSheetId="3">#REF!</definedName>
    <definedName name="区分②の２" localSheetId="4">#REF!</definedName>
    <definedName name="区分②の２" localSheetId="2">#REF!</definedName>
    <definedName name="区分②の２" localSheetId="29">#REF!</definedName>
    <definedName name="区分②の２">#REF!</definedName>
    <definedName name="区分②の３" localSheetId="0">#REF!</definedName>
    <definedName name="区分②の３" localSheetId="1">#REF!</definedName>
    <definedName name="区分②の３" localSheetId="3">#REF!</definedName>
    <definedName name="区分②の３" localSheetId="4">#REF!</definedName>
    <definedName name="区分②の３" localSheetId="2">#REF!</definedName>
    <definedName name="区分②の３" localSheetId="29">#REF!</definedName>
    <definedName name="区分②の３">#REF!</definedName>
    <definedName name="区分③" localSheetId="0">#REF!</definedName>
    <definedName name="区分③" localSheetId="1">#REF!</definedName>
    <definedName name="区分③" localSheetId="3">#REF!</definedName>
    <definedName name="区分③" localSheetId="4">#REF!</definedName>
    <definedName name="区分③" localSheetId="2">#REF!</definedName>
    <definedName name="区分③" localSheetId="29">#REF!</definedName>
    <definedName name="区分③">#REF!</definedName>
    <definedName name="区分③10分の10" localSheetId="0">#REF!,#REF!</definedName>
    <definedName name="区分③10分の10" localSheetId="1">#REF!,#REF!</definedName>
    <definedName name="区分③10分の10" localSheetId="3">#REF!,#REF!</definedName>
    <definedName name="区分③10分の10" localSheetId="4">#REF!,#REF!</definedName>
    <definedName name="区分③10分の10" localSheetId="2">#REF!,#REF!</definedName>
    <definedName name="区分③10分の10" localSheetId="29">#REF!,#REF!</definedName>
    <definedName name="区分③10分の10">#REF!,#REF!</definedName>
    <definedName name="区分④" localSheetId="0">#REF!</definedName>
    <definedName name="区分④" localSheetId="1">#REF!</definedName>
    <definedName name="区分④" localSheetId="3">#REF!</definedName>
    <definedName name="区分④" localSheetId="4">#REF!</definedName>
    <definedName name="区分④" localSheetId="2">#REF!</definedName>
    <definedName name="区分④" localSheetId="29">#REF!</definedName>
    <definedName name="区分④">#REF!</definedName>
    <definedName name="区分⑤" localSheetId="0">#REF!</definedName>
    <definedName name="区分⑤" localSheetId="1">#REF!</definedName>
    <definedName name="区分⑤" localSheetId="3">#REF!</definedName>
    <definedName name="区分⑤" localSheetId="4">#REF!</definedName>
    <definedName name="区分⑤" localSheetId="2">#REF!</definedName>
    <definedName name="区分⑤" localSheetId="29">#REF!</definedName>
    <definedName name="区分⑤">#REF!</definedName>
    <definedName name="区分⑥" localSheetId="0">#REF!</definedName>
    <definedName name="区分⑥" localSheetId="1">#REF!</definedName>
    <definedName name="区分⑥" localSheetId="3">#REF!</definedName>
    <definedName name="区分⑥" localSheetId="4">#REF!</definedName>
    <definedName name="区分⑥" localSheetId="2">#REF!</definedName>
    <definedName name="区分⑥" localSheetId="29">#REF!</definedName>
    <definedName name="区分⑥">#REF!</definedName>
    <definedName name="分野①" localSheetId="0">#REF!</definedName>
    <definedName name="分野①" localSheetId="1">#REF!</definedName>
    <definedName name="分野①" localSheetId="3">#REF!</definedName>
    <definedName name="分野①" localSheetId="4">#REF!</definedName>
    <definedName name="分野①" localSheetId="2">#REF!</definedName>
    <definedName name="分野①" localSheetId="29">#REF!</definedName>
    <definedName name="分野①">#REF!</definedName>
    <definedName name="分野②" localSheetId="0">#REF!</definedName>
    <definedName name="分野②" localSheetId="1">#REF!</definedName>
    <definedName name="分野②" localSheetId="3">#REF!</definedName>
    <definedName name="分野②" localSheetId="4">#REF!</definedName>
    <definedName name="分野②" localSheetId="2">#REF!</definedName>
    <definedName name="分野②" localSheetId="29">#REF!</definedName>
    <definedName name="分野②">#REF!</definedName>
    <definedName name="分野③" localSheetId="0">#REF!</definedName>
    <definedName name="分野③" localSheetId="1">#REF!</definedName>
    <definedName name="分野③" localSheetId="3">#REF!</definedName>
    <definedName name="分野③" localSheetId="4">#REF!</definedName>
    <definedName name="分野③" localSheetId="2">#REF!</definedName>
    <definedName name="分野③" localSheetId="29">#REF!</definedName>
    <definedName name="分野③">#REF!</definedName>
    <definedName name="分野④" localSheetId="0">#REF!</definedName>
    <definedName name="分野④" localSheetId="1">#REF!</definedName>
    <definedName name="分野④" localSheetId="3">#REF!</definedName>
    <definedName name="分野④" localSheetId="4">#REF!</definedName>
    <definedName name="分野④" localSheetId="2">#REF!</definedName>
    <definedName name="分野④" localSheetId="29">#REF!</definedName>
    <definedName name="分野④">#REF!</definedName>
    <definedName name="分野⑤" localSheetId="0">#REF!</definedName>
    <definedName name="分野⑤" localSheetId="1">#REF!</definedName>
    <definedName name="分野⑤" localSheetId="3">#REF!</definedName>
    <definedName name="分野⑤" localSheetId="4">#REF!</definedName>
    <definedName name="分野⑤" localSheetId="2">#REF!</definedName>
    <definedName name="分野⑤" localSheetId="29">#REF!</definedName>
    <definedName name="分野⑤">#REF!</definedName>
    <definedName name="分野⑥" localSheetId="0">#REF!</definedName>
    <definedName name="分野⑥" localSheetId="1">#REF!</definedName>
    <definedName name="分野⑥" localSheetId="3">#REF!</definedName>
    <definedName name="分野⑥" localSheetId="4">#REF!</definedName>
    <definedName name="分野⑥" localSheetId="2">#REF!</definedName>
    <definedName name="分野⑥" localSheetId="29">#REF!</definedName>
    <definedName name="分野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5" i="103" l="1"/>
  <c r="D37" i="103"/>
  <c r="D36" i="103"/>
  <c r="E34" i="103"/>
  <c r="B38" i="103"/>
  <c r="F34" i="103" l="1"/>
  <c r="G34" i="103" s="1"/>
  <c r="H34" i="103" s="1"/>
  <c r="H24" i="100" l="1"/>
  <c r="H15" i="100" l="1"/>
  <c r="E19" i="102"/>
  <c r="C22" i="105" l="1"/>
  <c r="H14" i="104"/>
  <c r="F14" i="104"/>
  <c r="E14" i="104"/>
  <c r="A14" i="104"/>
  <c r="H10" i="104"/>
  <c r="H9" i="104"/>
  <c r="H8" i="104"/>
  <c r="H7" i="104"/>
  <c r="E10" i="104"/>
  <c r="E9" i="104"/>
  <c r="E8" i="104"/>
  <c r="E7" i="104"/>
  <c r="E6" i="104"/>
  <c r="H6" i="104" s="1"/>
  <c r="Q18" i="100"/>
  <c r="Q19" i="100" l="1"/>
  <c r="Q20" i="100"/>
  <c r="F62" i="131"/>
  <c r="H18" i="100" l="1"/>
  <c r="H65" i="131"/>
  <c r="G65" i="131"/>
  <c r="H64" i="131"/>
  <c r="G64" i="131"/>
  <c r="H63" i="131"/>
  <c r="G63" i="131"/>
  <c r="H62" i="131"/>
  <c r="G62" i="131"/>
  <c r="H61" i="131"/>
  <c r="G61" i="131"/>
  <c r="B61" i="131"/>
  <c r="C59" i="131"/>
  <c r="H56" i="131"/>
  <c r="G56" i="131"/>
  <c r="H55" i="131"/>
  <c r="G55" i="131"/>
  <c r="H54" i="131"/>
  <c r="G54" i="131"/>
  <c r="H53" i="131"/>
  <c r="G53" i="131"/>
  <c r="H52" i="131"/>
  <c r="G52" i="131"/>
  <c r="F52" i="131"/>
  <c r="E52" i="131"/>
  <c r="D52" i="131"/>
  <c r="C52" i="131"/>
  <c r="B52" i="131"/>
  <c r="H47" i="131"/>
  <c r="G47" i="131"/>
  <c r="H46" i="131"/>
  <c r="G46" i="131"/>
  <c r="H45" i="131"/>
  <c r="G45" i="131"/>
  <c r="H44" i="131"/>
  <c r="G44" i="131"/>
  <c r="H43" i="131"/>
  <c r="G43" i="131"/>
  <c r="F43" i="131"/>
  <c r="E43" i="131"/>
  <c r="D43" i="131"/>
  <c r="C43" i="131"/>
  <c r="B43" i="131"/>
  <c r="H38" i="131"/>
  <c r="G38" i="131"/>
  <c r="H37" i="131"/>
  <c r="G37" i="131"/>
  <c r="H36" i="131"/>
  <c r="G36" i="131"/>
  <c r="H35" i="131"/>
  <c r="G35" i="131"/>
  <c r="H34" i="131"/>
  <c r="G34" i="131"/>
  <c r="D61" i="131" s="1"/>
  <c r="F34" i="131"/>
  <c r="E34" i="131"/>
  <c r="D34" i="131"/>
  <c r="C34" i="131"/>
  <c r="B34" i="131"/>
  <c r="H29" i="131"/>
  <c r="G29" i="131"/>
  <c r="H28" i="131"/>
  <c r="G28" i="131"/>
  <c r="H27" i="131"/>
  <c r="G27" i="131"/>
  <c r="H26" i="131"/>
  <c r="G26" i="131"/>
  <c r="H25" i="131"/>
  <c r="G25" i="131"/>
  <c r="F25" i="131"/>
  <c r="E25" i="131"/>
  <c r="D25" i="131"/>
  <c r="C25" i="131"/>
  <c r="B25" i="131"/>
  <c r="H20" i="131"/>
  <c r="G20" i="131"/>
  <c r="H19" i="131"/>
  <c r="G19" i="131"/>
  <c r="H18" i="131"/>
  <c r="G18" i="131"/>
  <c r="H17" i="131"/>
  <c r="G17" i="131"/>
  <c r="H16" i="131"/>
  <c r="G16" i="131"/>
  <c r="F16" i="131"/>
  <c r="E16" i="131"/>
  <c r="D16" i="131"/>
  <c r="C16" i="131"/>
  <c r="B16" i="131"/>
  <c r="H11" i="131"/>
  <c r="F65" i="131" s="1"/>
  <c r="G11" i="131"/>
  <c r="D65" i="131" s="1"/>
  <c r="H10" i="131"/>
  <c r="F64" i="131" s="1"/>
  <c r="G10" i="131"/>
  <c r="D64" i="131" s="1"/>
  <c r="H9" i="131"/>
  <c r="F63" i="131" s="1"/>
  <c r="G9" i="131"/>
  <c r="D63" i="131" s="1"/>
  <c r="H8" i="131"/>
  <c r="G8" i="131"/>
  <c r="D62" i="131" s="1"/>
  <c r="H7" i="131"/>
  <c r="F61" i="131" s="1"/>
  <c r="G7" i="131"/>
  <c r="F7" i="131"/>
  <c r="E7" i="131"/>
  <c r="D7" i="131"/>
  <c r="C7" i="131"/>
  <c r="B7" i="131"/>
  <c r="C21" i="120" l="1"/>
  <c r="C21" i="121"/>
  <c r="C21" i="122"/>
  <c r="C21" i="123"/>
  <c r="C21" i="124"/>
  <c r="C21" i="125"/>
  <c r="C21" i="126"/>
  <c r="C21" i="127"/>
  <c r="C21" i="128"/>
  <c r="C21" i="129"/>
  <c r="C21" i="130"/>
  <c r="C21" i="108"/>
  <c r="C22" i="109"/>
  <c r="C22" i="110"/>
  <c r="C22" i="111"/>
  <c r="C22" i="112"/>
  <c r="C22" i="113"/>
  <c r="C22" i="114"/>
  <c r="C22" i="115"/>
  <c r="C22" i="116"/>
  <c r="C22" i="117"/>
  <c r="C22" i="118"/>
  <c r="C22" i="119"/>
  <c r="C26" i="120"/>
  <c r="C26" i="121"/>
  <c r="C26" i="122"/>
  <c r="C26" i="123"/>
  <c r="C26" i="124"/>
  <c r="C26" i="125"/>
  <c r="C26" i="126"/>
  <c r="C26" i="127"/>
  <c r="C26" i="128"/>
  <c r="C26" i="129"/>
  <c r="C26" i="130"/>
  <c r="C26" i="108"/>
  <c r="C27" i="109"/>
  <c r="C27" i="110"/>
  <c r="C27" i="111"/>
  <c r="C27" i="112"/>
  <c r="C27" i="113"/>
  <c r="C27" i="114"/>
  <c r="C27" i="115"/>
  <c r="C27" i="116"/>
  <c r="K15" i="102" s="1"/>
  <c r="C27" i="117"/>
  <c r="K16" i="102" s="1"/>
  <c r="C27" i="118"/>
  <c r="K17" i="102" s="1"/>
  <c r="C27" i="119"/>
  <c r="K18" i="102" s="1"/>
  <c r="C27" i="105"/>
  <c r="K7" i="102" s="1"/>
  <c r="K13" i="102"/>
  <c r="K14" i="102"/>
  <c r="I18" i="103"/>
  <c r="I17" i="103"/>
  <c r="I16" i="103"/>
  <c r="I15" i="103"/>
  <c r="I14" i="103"/>
  <c r="I13" i="103"/>
  <c r="I12" i="103"/>
  <c r="I11" i="103"/>
  <c r="I10" i="103"/>
  <c r="I9" i="103"/>
  <c r="I8" i="103"/>
  <c r="I7" i="103"/>
  <c r="G18" i="103"/>
  <c r="G17" i="103"/>
  <c r="G16" i="103"/>
  <c r="G15" i="103"/>
  <c r="G14" i="103"/>
  <c r="G13" i="103"/>
  <c r="G12" i="103"/>
  <c r="G11" i="103"/>
  <c r="G10" i="103"/>
  <c r="G9" i="103"/>
  <c r="G8" i="103"/>
  <c r="G7" i="103"/>
  <c r="F18" i="103"/>
  <c r="F17" i="103"/>
  <c r="F16" i="103"/>
  <c r="F15" i="103"/>
  <c r="F14" i="103"/>
  <c r="F13" i="103"/>
  <c r="F12" i="103"/>
  <c r="F11" i="103"/>
  <c r="F10" i="103"/>
  <c r="F9" i="103"/>
  <c r="F8" i="103"/>
  <c r="F7" i="103"/>
  <c r="D18" i="103"/>
  <c r="D17" i="103"/>
  <c r="D16" i="103"/>
  <c r="D15" i="103"/>
  <c r="D14" i="103"/>
  <c r="D13" i="103"/>
  <c r="D12" i="103"/>
  <c r="D11" i="103"/>
  <c r="D10" i="103"/>
  <c r="D9" i="103"/>
  <c r="D8" i="103"/>
  <c r="D7" i="103"/>
  <c r="C7" i="103"/>
  <c r="C18" i="103"/>
  <c r="C17" i="103"/>
  <c r="C16" i="103"/>
  <c r="C15" i="103"/>
  <c r="C14" i="103"/>
  <c r="C13" i="103"/>
  <c r="C12" i="103"/>
  <c r="C11" i="103"/>
  <c r="C10" i="103"/>
  <c r="C9" i="103"/>
  <c r="C8" i="103"/>
  <c r="K10" i="102"/>
  <c r="K12" i="102"/>
  <c r="K11" i="102"/>
  <c r="K9" i="102"/>
  <c r="K8" i="102"/>
  <c r="J2" i="102"/>
  <c r="F18" i="102"/>
  <c r="F17" i="102"/>
  <c r="F16" i="102"/>
  <c r="F15" i="102"/>
  <c r="F14" i="102"/>
  <c r="F13" i="102"/>
  <c r="F12" i="102"/>
  <c r="F11" i="102"/>
  <c r="F10" i="102"/>
  <c r="F9" i="102"/>
  <c r="F8" i="102"/>
  <c r="F7" i="102"/>
  <c r="E18" i="102"/>
  <c r="E17" i="102"/>
  <c r="E16" i="102"/>
  <c r="E15" i="102"/>
  <c r="E14" i="102"/>
  <c r="E13" i="102"/>
  <c r="E12" i="102"/>
  <c r="E11" i="102"/>
  <c r="E10" i="102"/>
  <c r="E9" i="102"/>
  <c r="E8" i="102"/>
  <c r="E7" i="102"/>
  <c r="C9" i="102"/>
  <c r="D18" i="102"/>
  <c r="D17" i="102"/>
  <c r="D16" i="102"/>
  <c r="D15" i="102"/>
  <c r="D14" i="102"/>
  <c r="D13" i="102"/>
  <c r="D12" i="102"/>
  <c r="D11" i="102"/>
  <c r="D10" i="102"/>
  <c r="D9" i="102"/>
  <c r="D8" i="102"/>
  <c r="D7" i="102"/>
  <c r="C18" i="102"/>
  <c r="C17" i="102"/>
  <c r="C16" i="102"/>
  <c r="C15" i="102"/>
  <c r="C14" i="102"/>
  <c r="C13" i="102"/>
  <c r="C12" i="102"/>
  <c r="C11" i="102"/>
  <c r="C10" i="102"/>
  <c r="C8" i="102"/>
  <c r="C7" i="102"/>
  <c r="C4" i="130"/>
  <c r="C4" i="129"/>
  <c r="C4" i="128"/>
  <c r="C4" i="127"/>
  <c r="C4" i="126"/>
  <c r="C4" i="125"/>
  <c r="C4" i="124"/>
  <c r="C4" i="123"/>
  <c r="C4" i="122"/>
  <c r="C4" i="121"/>
  <c r="C4" i="120"/>
  <c r="C11" i="109"/>
  <c r="C11" i="110"/>
  <c r="C11" i="111"/>
  <c r="C11" i="112"/>
  <c r="C11" i="113"/>
  <c r="C11" i="114"/>
  <c r="C11" i="115"/>
  <c r="C11" i="116"/>
  <c r="C11" i="117"/>
  <c r="C11" i="118"/>
  <c r="C11" i="119"/>
  <c r="C11" i="105"/>
  <c r="C4" i="119"/>
  <c r="C4" i="118"/>
  <c r="C4" i="117"/>
  <c r="C4" i="116"/>
  <c r="C4" i="115"/>
  <c r="C4" i="114"/>
  <c r="C4" i="113"/>
  <c r="C4" i="112"/>
  <c r="C4" i="111"/>
  <c r="C4" i="110"/>
  <c r="C4" i="109"/>
  <c r="C4" i="108"/>
  <c r="C4" i="105"/>
  <c r="C19" i="106"/>
  <c r="C15" i="106"/>
  <c r="J7" i="102" l="1"/>
  <c r="L7" i="102" s="1"/>
  <c r="D19" i="102"/>
  <c r="F19" i="102"/>
  <c r="I39" i="103"/>
  <c r="E30" i="103"/>
  <c r="I19" i="103"/>
  <c r="G19" i="103"/>
  <c r="F19" i="103"/>
  <c r="E19" i="103"/>
  <c r="D19" i="103"/>
  <c r="C19" i="103"/>
  <c r="H18" i="103"/>
  <c r="J18" i="103" s="1"/>
  <c r="H17" i="103"/>
  <c r="J17" i="103" s="1"/>
  <c r="H16" i="103"/>
  <c r="J16" i="103" s="1"/>
  <c r="H15" i="103"/>
  <c r="J15" i="103" s="1"/>
  <c r="H14" i="103"/>
  <c r="J14" i="103" s="1"/>
  <c r="H13" i="103"/>
  <c r="J13" i="103" s="1"/>
  <c r="H12" i="103"/>
  <c r="J12" i="103" s="1"/>
  <c r="H11" i="103"/>
  <c r="J11" i="103" s="1"/>
  <c r="H10" i="103"/>
  <c r="J10" i="103" s="1"/>
  <c r="H9" i="103"/>
  <c r="J9" i="103" s="1"/>
  <c r="H8" i="103"/>
  <c r="J8" i="103" s="1"/>
  <c r="H7" i="103"/>
  <c r="J7" i="103" s="1"/>
  <c r="H31" i="102"/>
  <c r="K19" i="102"/>
  <c r="I19" i="102"/>
  <c r="H19" i="102"/>
  <c r="G19" i="102"/>
  <c r="C19" i="102"/>
  <c r="J18" i="102"/>
  <c r="L18" i="102" s="1"/>
  <c r="J17" i="102"/>
  <c r="L17" i="102" s="1"/>
  <c r="J16" i="102"/>
  <c r="L16" i="102" s="1"/>
  <c r="J15" i="102"/>
  <c r="L15" i="102" s="1"/>
  <c r="J14" i="102"/>
  <c r="L14" i="102" s="1"/>
  <c r="J13" i="102"/>
  <c r="L13" i="102" s="1"/>
  <c r="J12" i="102"/>
  <c r="L12" i="102" s="1"/>
  <c r="J11" i="102"/>
  <c r="L11" i="102" s="1"/>
  <c r="J10" i="102"/>
  <c r="L10" i="102" s="1"/>
  <c r="J9" i="102"/>
  <c r="L9" i="102" s="1"/>
  <c r="J8" i="102"/>
  <c r="L8" i="102" s="1"/>
  <c r="H19" i="103" l="1"/>
  <c r="J19" i="103"/>
  <c r="G38" i="103" s="1"/>
  <c r="H38" i="103" s="1"/>
  <c r="L19" i="102"/>
  <c r="J19" i="102"/>
  <c r="H39" i="103" l="1"/>
  <c r="J39" i="103" s="1"/>
</calcChain>
</file>

<file path=xl/sharedStrings.xml><?xml version="1.0" encoding="utf-8"?>
<sst xmlns="http://schemas.openxmlformats.org/spreadsheetml/2006/main" count="1541" uniqueCount="255">
  <si>
    <t>届出</t>
    <rPh sb="0" eb="2">
      <t>トドケデ</t>
    </rPh>
    <phoneticPr fontId="3"/>
  </si>
  <si>
    <t>個人</t>
    <rPh sb="0" eb="2">
      <t>コジン</t>
    </rPh>
    <phoneticPr fontId="3"/>
  </si>
  <si>
    <t>運営団体名</t>
    <rPh sb="0" eb="2">
      <t>ウンエイ</t>
    </rPh>
    <rPh sb="2" eb="4">
      <t>ダンタイ</t>
    </rPh>
    <rPh sb="4" eb="5">
      <t>メイ</t>
    </rPh>
    <phoneticPr fontId="3"/>
  </si>
  <si>
    <t>指導</t>
    <rPh sb="0" eb="2">
      <t>シドウ</t>
    </rPh>
    <phoneticPr fontId="3"/>
  </si>
  <si>
    <t>任意団体</t>
    <rPh sb="0" eb="2">
      <t>ニンイ</t>
    </rPh>
    <rPh sb="2" eb="4">
      <t>ダンタイ</t>
    </rPh>
    <phoneticPr fontId="3"/>
  </si>
  <si>
    <t>団体種別</t>
    <rPh sb="0" eb="2">
      <t>ダンタイ</t>
    </rPh>
    <rPh sb="2" eb="4">
      <t>シュベツ</t>
    </rPh>
    <phoneticPr fontId="3"/>
  </si>
  <si>
    <t>代表者氏名</t>
    <phoneticPr fontId="3"/>
  </si>
  <si>
    <t>保険者</t>
    <rPh sb="0" eb="3">
      <t>ホケンシャ</t>
    </rPh>
    <phoneticPr fontId="3"/>
  </si>
  <si>
    <t>許可</t>
    <rPh sb="0" eb="2">
      <t>キョカ</t>
    </rPh>
    <phoneticPr fontId="3"/>
  </si>
  <si>
    <t>NPO</t>
    <phoneticPr fontId="3"/>
  </si>
  <si>
    <t>その他</t>
    <rPh sb="2" eb="3">
      <t>タ</t>
    </rPh>
    <phoneticPr fontId="3"/>
  </si>
  <si>
    <t>株式会社</t>
    <rPh sb="0" eb="4">
      <t>カブシキガイシャ</t>
    </rPh>
    <phoneticPr fontId="3"/>
  </si>
  <si>
    <t>社会福祉法人</t>
    <rPh sb="0" eb="2">
      <t>シャカイ</t>
    </rPh>
    <rPh sb="2" eb="4">
      <t>フクシ</t>
    </rPh>
    <rPh sb="4" eb="6">
      <t>ホウジン</t>
    </rPh>
    <phoneticPr fontId="3"/>
  </si>
  <si>
    <t>一般社団法人</t>
    <rPh sb="0" eb="2">
      <t>イッパン</t>
    </rPh>
    <rPh sb="2" eb="4">
      <t>シャダン</t>
    </rPh>
    <rPh sb="4" eb="6">
      <t>ホウジン</t>
    </rPh>
    <phoneticPr fontId="3"/>
  </si>
  <si>
    <t>事業開始年月日</t>
    <rPh sb="0" eb="2">
      <t>ジギョウ</t>
    </rPh>
    <rPh sb="2" eb="4">
      <t>カイシ</t>
    </rPh>
    <rPh sb="4" eb="7">
      <t>ネンガッピ</t>
    </rPh>
    <phoneticPr fontId="3"/>
  </si>
  <si>
    <t>年</t>
    <rPh sb="0" eb="1">
      <t>ネン</t>
    </rPh>
    <phoneticPr fontId="3"/>
  </si>
  <si>
    <t>月</t>
    <rPh sb="0" eb="1">
      <t>ガツ</t>
    </rPh>
    <phoneticPr fontId="3"/>
  </si>
  <si>
    <t>日</t>
    <rPh sb="0" eb="1">
      <t>ニチ</t>
    </rPh>
    <phoneticPr fontId="3"/>
  </si>
  <si>
    <t>人</t>
    <rPh sb="0" eb="1">
      <t>ニン</t>
    </rPh>
    <phoneticPr fontId="3"/>
  </si>
  <si>
    <t>内訳</t>
    <rPh sb="0" eb="2">
      <t>ウチワケ</t>
    </rPh>
    <phoneticPr fontId="3"/>
  </si>
  <si>
    <t>子ども食堂名</t>
    <rPh sb="3" eb="5">
      <t>ショクドウ</t>
    </rPh>
    <rPh sb="5" eb="6">
      <t>メイ</t>
    </rPh>
    <phoneticPr fontId="3"/>
  </si>
  <si>
    <t>加入保険内容</t>
    <rPh sb="0" eb="2">
      <t>カニュウ</t>
    </rPh>
    <rPh sb="2" eb="4">
      <t>ホケン</t>
    </rPh>
    <rPh sb="4" eb="6">
      <t>ナイヨウ</t>
    </rPh>
    <phoneticPr fontId="3"/>
  </si>
  <si>
    <t>0～17歳の子ども</t>
    <rPh sb="4" eb="5">
      <t>サイ</t>
    </rPh>
    <rPh sb="6" eb="7">
      <t>コ</t>
    </rPh>
    <phoneticPr fontId="3"/>
  </si>
  <si>
    <t>保護者</t>
    <rPh sb="0" eb="3">
      <t>ホゴシャ</t>
    </rPh>
    <phoneticPr fontId="3"/>
  </si>
  <si>
    <t>名称及び運営者</t>
    <rPh sb="0" eb="2">
      <t>メイショウ</t>
    </rPh>
    <rPh sb="2" eb="3">
      <t>オヨ</t>
    </rPh>
    <rPh sb="4" eb="7">
      <t>ウンエイシャ</t>
    </rPh>
    <phoneticPr fontId="3"/>
  </si>
  <si>
    <t>回</t>
    <phoneticPr fontId="2"/>
  </si>
  <si>
    <t>年間実施回数</t>
    <rPh sb="0" eb="2">
      <t>ネンカン</t>
    </rPh>
    <rPh sb="2" eb="4">
      <t>ジッシ</t>
    </rPh>
    <rPh sb="4" eb="6">
      <t>カイスウ</t>
    </rPh>
    <phoneticPr fontId="3"/>
  </si>
  <si>
    <t>その他特記事項</t>
    <rPh sb="2" eb="3">
      <t>タ</t>
    </rPh>
    <rPh sb="3" eb="5">
      <t>トッキ</t>
    </rPh>
    <rPh sb="5" eb="7">
      <t>ジコウ</t>
    </rPh>
    <phoneticPr fontId="2"/>
  </si>
  <si>
    <t>事業報告書</t>
    <rPh sb="0" eb="2">
      <t>ジギョウ</t>
    </rPh>
    <rPh sb="2" eb="5">
      <t>ホウコクショ</t>
    </rPh>
    <phoneticPr fontId="3"/>
  </si>
  <si>
    <t>（１）子ども食堂　事業報告書</t>
    <rPh sb="3" eb="4">
      <t>コ</t>
    </rPh>
    <rPh sb="6" eb="8">
      <t>ショクドウ</t>
    </rPh>
    <rPh sb="9" eb="11">
      <t>ジギョウ</t>
    </rPh>
    <rPh sb="11" eb="13">
      <t>ホウコク</t>
    </rPh>
    <phoneticPr fontId="2"/>
  </si>
  <si>
    <t>（第5号様式　別紙1）</t>
    <phoneticPr fontId="2"/>
  </si>
  <si>
    <t>参加した日を記入</t>
    <rPh sb="0" eb="2">
      <t>サンカ</t>
    </rPh>
    <rPh sb="4" eb="5">
      <t>ヒ</t>
    </rPh>
    <rPh sb="6" eb="8">
      <t>キニュウ</t>
    </rPh>
    <phoneticPr fontId="2"/>
  </si>
  <si>
    <t>保険名称/
内容</t>
    <rPh sb="0" eb="2">
      <t>ホケン</t>
    </rPh>
    <rPh sb="2" eb="4">
      <t>メイショウ</t>
    </rPh>
    <rPh sb="6" eb="8">
      <t>ナイヨウ</t>
    </rPh>
    <phoneticPr fontId="3"/>
  </si>
  <si>
    <t>　</t>
    <phoneticPr fontId="3"/>
  </si>
  <si>
    <t>昭和</t>
    <rPh sb="0" eb="2">
      <t>ショウワ</t>
    </rPh>
    <phoneticPr fontId="3"/>
  </si>
  <si>
    <t>平成</t>
    <rPh sb="0" eb="2">
      <t>ヘイセイ</t>
    </rPh>
    <phoneticPr fontId="2"/>
  </si>
  <si>
    <t>令和</t>
    <rPh sb="0" eb="2">
      <t>レイワ</t>
    </rPh>
    <phoneticPr fontId="2"/>
  </si>
  <si>
    <t>(2)　配食・宅食 事業報告書</t>
    <rPh sb="4" eb="6">
      <t>ハイショク</t>
    </rPh>
    <rPh sb="7" eb="8">
      <t>タク</t>
    </rPh>
    <rPh sb="8" eb="9">
      <t>ショク</t>
    </rPh>
    <rPh sb="10" eb="12">
      <t>ジギョウ</t>
    </rPh>
    <rPh sb="12" eb="14">
      <t>ホウコク</t>
    </rPh>
    <rPh sb="14" eb="15">
      <t>ショ</t>
    </rPh>
    <phoneticPr fontId="2"/>
  </si>
  <si>
    <t>（4）研修会の参加実績</t>
    <rPh sb="3" eb="6">
      <t>ケンシュウカイ</t>
    </rPh>
    <rPh sb="7" eb="9">
      <t>サンカ</t>
    </rPh>
    <rPh sb="9" eb="11">
      <t>ジッセキ</t>
    </rPh>
    <phoneticPr fontId="2"/>
  </si>
  <si>
    <t>（3）連絡会の参加実績</t>
    <rPh sb="3" eb="6">
      <t>レンラクカイ</t>
    </rPh>
    <rPh sb="7" eb="9">
      <t>サンカ</t>
    </rPh>
    <rPh sb="9" eb="11">
      <t>ジッセキ</t>
    </rPh>
    <phoneticPr fontId="2"/>
  </si>
  <si>
    <t>〇</t>
    <phoneticPr fontId="2"/>
  </si>
  <si>
    <t>実施日</t>
    <rPh sb="0" eb="2">
      <t>ジッシ</t>
    </rPh>
    <rPh sb="2" eb="3">
      <t>ヒ</t>
    </rPh>
    <phoneticPr fontId="2"/>
  </si>
  <si>
    <t>実施場所</t>
    <rPh sb="0" eb="2">
      <t>ジッシ</t>
    </rPh>
    <rPh sb="2" eb="4">
      <t>バショ</t>
    </rPh>
    <phoneticPr fontId="2"/>
  </si>
  <si>
    <t>実施した内容
（具体的に記入）</t>
    <rPh sb="0" eb="2">
      <t>ジッシ</t>
    </rPh>
    <rPh sb="4" eb="6">
      <t>ナイヨウ</t>
    </rPh>
    <rPh sb="8" eb="11">
      <t>グタイテキ</t>
    </rPh>
    <rPh sb="12" eb="14">
      <t>キニュウ</t>
    </rPh>
    <phoneticPr fontId="2"/>
  </si>
  <si>
    <t>実施内容等の
詳細</t>
    <rPh sb="0" eb="2">
      <t>ジッシ</t>
    </rPh>
    <rPh sb="2" eb="4">
      <t>ナイヨウ</t>
    </rPh>
    <rPh sb="4" eb="5">
      <t>トウ</t>
    </rPh>
    <rPh sb="7" eb="9">
      <t>ショウサイ</t>
    </rPh>
    <phoneticPr fontId="2"/>
  </si>
  <si>
    <t>（5）市の機関に相談した要支援家庭のケース数</t>
    <rPh sb="3" eb="4">
      <t>シ</t>
    </rPh>
    <rPh sb="5" eb="7">
      <t>キカン</t>
    </rPh>
    <rPh sb="8" eb="10">
      <t>ソウダン</t>
    </rPh>
    <rPh sb="12" eb="15">
      <t>ヨウシエン</t>
    </rPh>
    <rPh sb="15" eb="17">
      <t>カテイ</t>
    </rPh>
    <rPh sb="21" eb="22">
      <t>スウ</t>
    </rPh>
    <phoneticPr fontId="2"/>
  </si>
  <si>
    <t>ケース数</t>
    <rPh sb="3" eb="4">
      <t>スウ</t>
    </rPh>
    <phoneticPr fontId="2"/>
  </si>
  <si>
    <t>相談機関</t>
    <rPh sb="0" eb="2">
      <t>ソウダン</t>
    </rPh>
    <rPh sb="2" eb="4">
      <t>キカン</t>
    </rPh>
    <phoneticPr fontId="2"/>
  </si>
  <si>
    <t>（第5号様式　別紙2）収支精算書</t>
    <rPh sb="11" eb="13">
      <t>シュウシ</t>
    </rPh>
    <rPh sb="13" eb="16">
      <t>セイサンショ</t>
    </rPh>
    <phoneticPr fontId="2"/>
  </si>
  <si>
    <t>1/2</t>
    <phoneticPr fontId="2"/>
  </si>
  <si>
    <t>(1)　子ども食堂の開催に係る経費</t>
    <rPh sb="4" eb="5">
      <t>コ</t>
    </rPh>
    <rPh sb="7" eb="9">
      <t>ショクドウ</t>
    </rPh>
    <rPh sb="10" eb="12">
      <t>カイサイ</t>
    </rPh>
    <rPh sb="13" eb="14">
      <t>カカ</t>
    </rPh>
    <rPh sb="15" eb="17">
      <t>ケイヒ</t>
    </rPh>
    <phoneticPr fontId="2"/>
  </si>
  <si>
    <t>開催月</t>
    <rPh sb="0" eb="2">
      <t>カイサイ</t>
    </rPh>
    <rPh sb="2" eb="3">
      <t>ツキ</t>
    </rPh>
    <phoneticPr fontId="2"/>
  </si>
  <si>
    <t>開催回数</t>
    <rPh sb="0" eb="2">
      <t>カイサイ</t>
    </rPh>
    <rPh sb="2" eb="4">
      <t>カイスウ</t>
    </rPh>
    <phoneticPr fontId="2"/>
  </si>
  <si>
    <t>参加人数</t>
    <rPh sb="0" eb="2">
      <t>サンカ</t>
    </rPh>
    <rPh sb="2" eb="4">
      <t>ニンズウ</t>
    </rPh>
    <phoneticPr fontId="2"/>
  </si>
  <si>
    <t>子ども食堂支出額</t>
    <rPh sb="0" eb="1">
      <t>コ</t>
    </rPh>
    <rPh sb="3" eb="5">
      <t>ショクドウ</t>
    </rPh>
    <rPh sb="5" eb="7">
      <t>シシュツ</t>
    </rPh>
    <rPh sb="7" eb="8">
      <t>ガク</t>
    </rPh>
    <phoneticPr fontId="2"/>
  </si>
  <si>
    <t>収入額（B）</t>
    <rPh sb="0" eb="2">
      <t>シュウニュウ</t>
    </rPh>
    <rPh sb="2" eb="3">
      <t>ガク</t>
    </rPh>
    <phoneticPr fontId="2"/>
  </si>
  <si>
    <t>子ども食堂
実支出額
（A-B）</t>
    <rPh sb="0" eb="1">
      <t>コ</t>
    </rPh>
    <rPh sb="3" eb="5">
      <t>ショクドウ</t>
    </rPh>
    <rPh sb="6" eb="7">
      <t>ジツ</t>
    </rPh>
    <rPh sb="7" eb="9">
      <t>シシュツ</t>
    </rPh>
    <rPh sb="9" eb="10">
      <t>ガク</t>
    </rPh>
    <phoneticPr fontId="2"/>
  </si>
  <si>
    <t>需用費</t>
    <rPh sb="0" eb="3">
      <t>ジュヨウヒ</t>
    </rPh>
    <phoneticPr fontId="2"/>
  </si>
  <si>
    <t>使用料及び
賃借料</t>
    <rPh sb="0" eb="3">
      <t>シヨウリョウ</t>
    </rPh>
    <rPh sb="3" eb="4">
      <t>キュウ</t>
    </rPh>
    <rPh sb="6" eb="9">
      <t>チンシャクリョウ</t>
    </rPh>
    <phoneticPr fontId="2"/>
  </si>
  <si>
    <t>役務費等</t>
    <phoneticPr fontId="2"/>
  </si>
  <si>
    <t>支出額合計（A）</t>
    <rPh sb="0" eb="2">
      <t>シシュツ</t>
    </rPh>
    <rPh sb="2" eb="3">
      <t>ガク</t>
    </rPh>
    <rPh sb="3" eb="5">
      <t>ゴウケイ</t>
    </rPh>
    <phoneticPr fontId="2"/>
  </si>
  <si>
    <t>計</t>
    <rPh sb="0" eb="1">
      <t>ケイ</t>
    </rPh>
    <phoneticPr fontId="2"/>
  </si>
  <si>
    <t>-</t>
    <phoneticPr fontId="2"/>
  </si>
  <si>
    <t>※人件費及び子ども食堂実施団体の運営に要する経費については補助対象外</t>
    <rPh sb="1" eb="4">
      <t>ジンケンヒ</t>
    </rPh>
    <rPh sb="4" eb="5">
      <t>オヨ</t>
    </rPh>
    <rPh sb="6" eb="7">
      <t>コ</t>
    </rPh>
    <rPh sb="9" eb="11">
      <t>ショクドウ</t>
    </rPh>
    <rPh sb="11" eb="13">
      <t>ジッシ</t>
    </rPh>
    <rPh sb="13" eb="15">
      <t>ダンタイ</t>
    </rPh>
    <rPh sb="16" eb="18">
      <t>ウンエイ</t>
    </rPh>
    <rPh sb="19" eb="20">
      <t>ヨウ</t>
    </rPh>
    <rPh sb="22" eb="24">
      <t>ケイヒ</t>
    </rPh>
    <rPh sb="29" eb="31">
      <t>ホジョ</t>
    </rPh>
    <rPh sb="31" eb="33">
      <t>タイショウ</t>
    </rPh>
    <rPh sb="33" eb="34">
      <t>ガイ</t>
    </rPh>
    <phoneticPr fontId="2"/>
  </si>
  <si>
    <t>(2)　その他の収入（子ども食堂）</t>
    <rPh sb="6" eb="7">
      <t>タ</t>
    </rPh>
    <rPh sb="8" eb="10">
      <t>シュウニュウ</t>
    </rPh>
    <rPh sb="11" eb="12">
      <t>コ</t>
    </rPh>
    <rPh sb="14" eb="16">
      <t>ショクドウ</t>
    </rPh>
    <phoneticPr fontId="2"/>
  </si>
  <si>
    <t xml:space="preserve">各回ごとに分けることができない収入（年間の取組に対する寄付金など）を記入。
</t>
    <phoneticPr fontId="2"/>
  </si>
  <si>
    <t>収入日</t>
    <rPh sb="0" eb="2">
      <t>シュウニュウ</t>
    </rPh>
    <rPh sb="2" eb="3">
      <t>テイジツ</t>
    </rPh>
    <phoneticPr fontId="2"/>
  </si>
  <si>
    <t>収入の内容</t>
    <rPh sb="0" eb="2">
      <t>シュウニュウ</t>
    </rPh>
    <rPh sb="3" eb="5">
      <t>ナイヨウ</t>
    </rPh>
    <phoneticPr fontId="2"/>
  </si>
  <si>
    <t>収入額</t>
    <rPh sb="0" eb="2">
      <t>シュウニュウ</t>
    </rPh>
    <rPh sb="2" eb="3">
      <t>ガク</t>
    </rPh>
    <phoneticPr fontId="2"/>
  </si>
  <si>
    <t>備考</t>
    <rPh sb="0" eb="2">
      <t>ビコウ</t>
    </rPh>
    <phoneticPr fontId="2"/>
  </si>
  <si>
    <t>2/2</t>
    <phoneticPr fontId="2"/>
  </si>
  <si>
    <t>(3)　配食・宅食の実施に係る経費</t>
    <rPh sb="4" eb="6">
      <t>ハイショク</t>
    </rPh>
    <rPh sb="7" eb="8">
      <t>タク</t>
    </rPh>
    <rPh sb="8" eb="9">
      <t>ショク</t>
    </rPh>
    <rPh sb="10" eb="12">
      <t>ジッシ</t>
    </rPh>
    <rPh sb="13" eb="14">
      <t>カカ</t>
    </rPh>
    <rPh sb="15" eb="17">
      <t>ケイヒ</t>
    </rPh>
    <phoneticPr fontId="2"/>
  </si>
  <si>
    <t>実施月</t>
    <rPh sb="0" eb="2">
      <t>ジッシ</t>
    </rPh>
    <rPh sb="2" eb="3">
      <t>ツキ</t>
    </rPh>
    <phoneticPr fontId="2"/>
  </si>
  <si>
    <t>配食・宅食の支出額</t>
    <rPh sb="0" eb="2">
      <t>ハイショク</t>
    </rPh>
    <rPh sb="3" eb="4">
      <t>タク</t>
    </rPh>
    <rPh sb="4" eb="5">
      <t>ショク</t>
    </rPh>
    <rPh sb="6" eb="8">
      <t>シシュツ</t>
    </rPh>
    <rPh sb="8" eb="9">
      <t>ガク</t>
    </rPh>
    <phoneticPr fontId="2"/>
  </si>
  <si>
    <t>収入額（D）</t>
    <rPh sb="0" eb="2">
      <t>シュウニュウ</t>
    </rPh>
    <rPh sb="2" eb="3">
      <t>ガク</t>
    </rPh>
    <phoneticPr fontId="2"/>
  </si>
  <si>
    <t>配食・宅食
実支出額
（C-D）</t>
    <rPh sb="0" eb="2">
      <t>ハイショク</t>
    </rPh>
    <rPh sb="3" eb="4">
      <t>タク</t>
    </rPh>
    <rPh sb="4" eb="5">
      <t>ショク</t>
    </rPh>
    <rPh sb="6" eb="7">
      <t>ジツ</t>
    </rPh>
    <rPh sb="7" eb="9">
      <t>シシュツ</t>
    </rPh>
    <rPh sb="9" eb="10">
      <t>ガク</t>
    </rPh>
    <phoneticPr fontId="2"/>
  </si>
  <si>
    <t>支出額合計（C）</t>
    <rPh sb="0" eb="3">
      <t>シシュツガク</t>
    </rPh>
    <rPh sb="3" eb="5">
      <t>ゴウケイ</t>
    </rPh>
    <phoneticPr fontId="2"/>
  </si>
  <si>
    <t>※人件費及び配食・宅食実施団体の運営に要する経費については補助対象外</t>
    <rPh sb="1" eb="4">
      <t>ジンケンヒ</t>
    </rPh>
    <rPh sb="4" eb="5">
      <t>オヨ</t>
    </rPh>
    <rPh sb="6" eb="8">
      <t>ハイショク</t>
    </rPh>
    <rPh sb="9" eb="10">
      <t>タク</t>
    </rPh>
    <rPh sb="10" eb="11">
      <t>ショク</t>
    </rPh>
    <rPh sb="11" eb="13">
      <t>ジッシ</t>
    </rPh>
    <rPh sb="13" eb="15">
      <t>ダンタイ</t>
    </rPh>
    <rPh sb="16" eb="18">
      <t>ウンエイ</t>
    </rPh>
    <rPh sb="19" eb="20">
      <t>ヨウ</t>
    </rPh>
    <rPh sb="22" eb="24">
      <t>ケイヒ</t>
    </rPh>
    <rPh sb="29" eb="31">
      <t>ホジョ</t>
    </rPh>
    <rPh sb="31" eb="33">
      <t>タイショウ</t>
    </rPh>
    <rPh sb="33" eb="34">
      <t>ガイ</t>
    </rPh>
    <phoneticPr fontId="2"/>
  </si>
  <si>
    <t>(4)　その他の収入（配食・宅食）</t>
    <rPh sb="6" eb="7">
      <t>タ</t>
    </rPh>
    <rPh sb="8" eb="10">
      <t>シュウニュウ</t>
    </rPh>
    <rPh sb="11" eb="13">
      <t>ハイショク</t>
    </rPh>
    <rPh sb="14" eb="15">
      <t>タク</t>
    </rPh>
    <rPh sb="15" eb="16">
      <t>ショク</t>
    </rPh>
    <phoneticPr fontId="2"/>
  </si>
  <si>
    <t>(5)　実績報告額</t>
    <rPh sb="4" eb="6">
      <t>ジッセキ</t>
    </rPh>
    <rPh sb="6" eb="8">
      <t>ホウコク</t>
    </rPh>
    <rPh sb="8" eb="9">
      <t>ガク</t>
    </rPh>
    <phoneticPr fontId="3"/>
  </si>
  <si>
    <t>食堂</t>
    <rPh sb="0" eb="1">
      <t>ショク</t>
    </rPh>
    <rPh sb="1" eb="2">
      <t>ドウ</t>
    </rPh>
    <phoneticPr fontId="2"/>
  </si>
  <si>
    <t>計算用補助率</t>
    <rPh sb="0" eb="2">
      <t>ケイサン</t>
    </rPh>
    <rPh sb="2" eb="3">
      <t>ヨウ</t>
    </rPh>
    <rPh sb="3" eb="6">
      <t>ホジョリツ</t>
    </rPh>
    <phoneticPr fontId="2"/>
  </si>
  <si>
    <t>配食・宅食</t>
    <rPh sb="0" eb="2">
      <t>ハイショク</t>
    </rPh>
    <rPh sb="3" eb="4">
      <t>タク</t>
    </rPh>
    <rPh sb="4" eb="5">
      <t>ショク</t>
    </rPh>
    <phoneticPr fontId="2"/>
  </si>
  <si>
    <t>合計</t>
    <rPh sb="0" eb="2">
      <t>ゴウケイ</t>
    </rPh>
    <phoneticPr fontId="2"/>
  </si>
  <si>
    <t>主な支出の内容</t>
    <rPh sb="0" eb="1">
      <t>オモ</t>
    </rPh>
    <rPh sb="2" eb="4">
      <t>シシュツ</t>
    </rPh>
    <rPh sb="5" eb="7">
      <t>ナイヨウ</t>
    </rPh>
    <phoneticPr fontId="2"/>
  </si>
  <si>
    <t>収入額（Ｊ）</t>
    <rPh sb="0" eb="2">
      <t>シュウニュウ</t>
    </rPh>
    <rPh sb="2" eb="3">
      <t>ガク</t>
    </rPh>
    <phoneticPr fontId="2"/>
  </si>
  <si>
    <t>委託費</t>
    <rPh sb="0" eb="2">
      <t>イタク</t>
    </rPh>
    <rPh sb="2" eb="3">
      <t>ヒ</t>
    </rPh>
    <phoneticPr fontId="2"/>
  </si>
  <si>
    <t>備品購入費</t>
    <rPh sb="0" eb="2">
      <t>ビヒン</t>
    </rPh>
    <rPh sb="2" eb="4">
      <t>コウニュウ</t>
    </rPh>
    <rPh sb="4" eb="5">
      <t>ヒ</t>
    </rPh>
    <phoneticPr fontId="2"/>
  </si>
  <si>
    <t>支出額合計（Ｉ）</t>
    <rPh sb="0" eb="3">
      <t>シシュツガク</t>
    </rPh>
    <rPh sb="3" eb="5">
      <t>ゴウケイ</t>
    </rPh>
    <phoneticPr fontId="2"/>
  </si>
  <si>
    <t>補助対象経費の実支出額（Ｋ）</t>
    <phoneticPr fontId="2"/>
  </si>
  <si>
    <t>基準額（Ｌ）</t>
    <rPh sb="0" eb="2">
      <t>キジュン</t>
    </rPh>
    <rPh sb="2" eb="3">
      <t>ガク</t>
    </rPh>
    <phoneticPr fontId="2"/>
  </si>
  <si>
    <t>選定額(Ｍ)【(Ｋ)と(Ｌ)を比較して少ない方の額】</t>
    <rPh sb="0" eb="2">
      <t>センテイ</t>
    </rPh>
    <rPh sb="2" eb="3">
      <t>ガク</t>
    </rPh>
    <rPh sb="15" eb="17">
      <t>ヒカク</t>
    </rPh>
    <rPh sb="19" eb="20">
      <t>スク</t>
    </rPh>
    <rPh sb="22" eb="23">
      <t>ホウ</t>
    </rPh>
    <rPh sb="24" eb="25">
      <t>ガク</t>
    </rPh>
    <phoneticPr fontId="2"/>
  </si>
  <si>
    <t>実績報告額(Ｎ)【(Ｍ)×補助率】</t>
    <rPh sb="0" eb="2">
      <t>ジッセキ</t>
    </rPh>
    <rPh sb="2" eb="4">
      <t>ホウコク</t>
    </rPh>
    <rPh sb="4" eb="5">
      <t>ガク</t>
    </rPh>
    <rPh sb="13" eb="16">
      <t>ホジョリツ</t>
    </rPh>
    <phoneticPr fontId="2"/>
  </si>
  <si>
    <t>交付決定額(Ｏ)
(補助金受領済額)</t>
    <rPh sb="0" eb="2">
      <t>コウフ</t>
    </rPh>
    <rPh sb="2" eb="4">
      <t>ケッテイ</t>
    </rPh>
    <rPh sb="4" eb="5">
      <t>ガク</t>
    </rPh>
    <rPh sb="10" eb="13">
      <t>ホジョキン</t>
    </rPh>
    <rPh sb="13" eb="15">
      <t>ジュリョウ</t>
    </rPh>
    <rPh sb="15" eb="16">
      <t>スミ</t>
    </rPh>
    <rPh sb="16" eb="17">
      <t>ガク</t>
    </rPh>
    <phoneticPr fontId="2"/>
  </si>
  <si>
    <t>精算額（返還額）（Ｐ）
【（Ｏ）-（Ｎ）】</t>
    <rPh sb="0" eb="2">
      <t>セイサン</t>
    </rPh>
    <rPh sb="2" eb="3">
      <t>ガク</t>
    </rPh>
    <rPh sb="4" eb="6">
      <t>ヘンカン</t>
    </rPh>
    <rPh sb="6" eb="7">
      <t>ガク</t>
    </rPh>
    <phoneticPr fontId="2"/>
  </si>
  <si>
    <t>0～17歳
の子ども</t>
    <rPh sb="4" eb="5">
      <t>サイ</t>
    </rPh>
    <rPh sb="7" eb="8">
      <t>コ</t>
    </rPh>
    <phoneticPr fontId="3"/>
  </si>
  <si>
    <t>（第5号様式　別紙3）</t>
    <phoneticPr fontId="3"/>
  </si>
  <si>
    <t>事業実施明細表</t>
    <rPh sb="0" eb="2">
      <t>ジギョウ</t>
    </rPh>
    <rPh sb="2" eb="4">
      <t>ジッシ</t>
    </rPh>
    <rPh sb="4" eb="6">
      <t>メイサイ</t>
    </rPh>
    <rPh sb="6" eb="7">
      <t>ヒョウ</t>
    </rPh>
    <phoneticPr fontId="3"/>
  </si>
  <si>
    <t>（１）実施概要</t>
    <rPh sb="3" eb="5">
      <t>ジッシ</t>
    </rPh>
    <rPh sb="5" eb="7">
      <t>ガイヨウ</t>
    </rPh>
    <phoneticPr fontId="2"/>
  </si>
  <si>
    <t>食堂名</t>
    <rPh sb="0" eb="2">
      <t>ショクドウ</t>
    </rPh>
    <rPh sb="2" eb="3">
      <t>メイ</t>
    </rPh>
    <phoneticPr fontId="3"/>
  </si>
  <si>
    <t>開催内容</t>
    <rPh sb="0" eb="2">
      <t>カイサイ</t>
    </rPh>
    <rPh sb="2" eb="4">
      <t>ナイヨウ</t>
    </rPh>
    <phoneticPr fontId="2"/>
  </si>
  <si>
    <t>開催回数</t>
    <rPh sb="0" eb="4">
      <t>カイサイカイスウ</t>
    </rPh>
    <phoneticPr fontId="2"/>
  </si>
  <si>
    <t>（内訳）　</t>
    <rPh sb="1" eb="3">
      <t>ウチワケ</t>
    </rPh>
    <phoneticPr fontId="2"/>
  </si>
  <si>
    <t>参加スタッフ人数</t>
    <rPh sb="0" eb="2">
      <t>サンカ</t>
    </rPh>
    <rPh sb="6" eb="8">
      <t>ニンズウ</t>
    </rPh>
    <phoneticPr fontId="2"/>
  </si>
  <si>
    <t>提供内容</t>
    <rPh sb="0" eb="2">
      <t>テイキョウ</t>
    </rPh>
    <rPh sb="2" eb="4">
      <t>ナイヨウ</t>
    </rPh>
    <phoneticPr fontId="2"/>
  </si>
  <si>
    <t>（２）月ごとの収支明細</t>
    <rPh sb="3" eb="4">
      <t>ツキ</t>
    </rPh>
    <rPh sb="7" eb="9">
      <t>シュウシ</t>
    </rPh>
    <rPh sb="9" eb="11">
      <t>メイサイ</t>
    </rPh>
    <phoneticPr fontId="2"/>
  </si>
  <si>
    <t>【支出】</t>
    <rPh sb="1" eb="3">
      <t>シシュツ</t>
    </rPh>
    <phoneticPr fontId="2"/>
  </si>
  <si>
    <t>費目</t>
    <rPh sb="0" eb="2">
      <t>ヒモク</t>
    </rPh>
    <phoneticPr fontId="2"/>
  </si>
  <si>
    <t>金額</t>
    <rPh sb="0" eb="2">
      <t>キンガク</t>
    </rPh>
    <phoneticPr fontId="2"/>
  </si>
  <si>
    <t>主な内容</t>
    <rPh sb="0" eb="1">
      <t>オモ</t>
    </rPh>
    <rPh sb="2" eb="4">
      <t>ナイヨウ</t>
    </rPh>
    <phoneticPr fontId="2"/>
  </si>
  <si>
    <t>円</t>
    <rPh sb="0" eb="1">
      <t>エン</t>
    </rPh>
    <phoneticPr fontId="2"/>
  </si>
  <si>
    <t>使用料及び賃借料</t>
    <rPh sb="0" eb="3">
      <t>シヨウリョウ</t>
    </rPh>
    <rPh sb="3" eb="4">
      <t>オヨ</t>
    </rPh>
    <rPh sb="5" eb="8">
      <t>チンシャクリョウ</t>
    </rPh>
    <phoneticPr fontId="2"/>
  </si>
  <si>
    <t>役務費等</t>
    <rPh sb="0" eb="3">
      <t>エキムヒ</t>
    </rPh>
    <rPh sb="3" eb="4">
      <t>トウ</t>
    </rPh>
    <phoneticPr fontId="2"/>
  </si>
  <si>
    <t>【収入】</t>
    <rPh sb="1" eb="3">
      <t>シュウニュウ</t>
    </rPh>
    <phoneticPr fontId="2"/>
  </si>
  <si>
    <t>利用料</t>
    <rPh sb="0" eb="3">
      <t>リヨウリョウ</t>
    </rPh>
    <phoneticPr fontId="2"/>
  </si>
  <si>
    <t>その他収入</t>
    <rPh sb="2" eb="3">
      <t>タ</t>
    </rPh>
    <rPh sb="3" eb="5">
      <t>シュウニュウ</t>
    </rPh>
    <phoneticPr fontId="2"/>
  </si>
  <si>
    <t>領収書等貼付台紙</t>
    <rPh sb="0" eb="3">
      <t>リョウシュウショ</t>
    </rPh>
    <rPh sb="3" eb="4">
      <t>トウ</t>
    </rPh>
    <rPh sb="4" eb="6">
      <t>テンプ</t>
    </rPh>
    <rPh sb="6" eb="8">
      <t>ダイシ</t>
    </rPh>
    <phoneticPr fontId="3"/>
  </si>
  <si>
    <t>開催日</t>
    <rPh sb="0" eb="2">
      <t>カイサイ</t>
    </rPh>
    <rPh sb="2" eb="3">
      <t>ヒ</t>
    </rPh>
    <phoneticPr fontId="2"/>
  </si>
  <si>
    <t>【領収書・写真等貼付欄】</t>
    <rPh sb="1" eb="3">
      <t>リョウシュウ</t>
    </rPh>
    <rPh sb="3" eb="4">
      <t>ショ</t>
    </rPh>
    <rPh sb="5" eb="7">
      <t>シャシン</t>
    </rPh>
    <rPh sb="7" eb="8">
      <t>トウ</t>
    </rPh>
    <rPh sb="8" eb="10">
      <t>テンプ</t>
    </rPh>
    <rPh sb="10" eb="11">
      <t>ラン</t>
    </rPh>
    <phoneticPr fontId="3"/>
  </si>
  <si>
    <r>
      <t>【備考欄】　</t>
    </r>
    <r>
      <rPr>
        <sz val="11"/>
        <rFont val="BIZ UDP明朝 Medium"/>
        <family val="1"/>
        <charset val="128"/>
      </rPr>
      <t>※按分等により経費を計上している場合等については計算方法を記載</t>
    </r>
    <rPh sb="1" eb="3">
      <t>ビコウ</t>
    </rPh>
    <rPh sb="3" eb="4">
      <t>ラン</t>
    </rPh>
    <rPh sb="7" eb="9">
      <t>アンブン</t>
    </rPh>
    <rPh sb="9" eb="10">
      <t>トウ</t>
    </rPh>
    <rPh sb="13" eb="15">
      <t>ケイヒ</t>
    </rPh>
    <rPh sb="16" eb="18">
      <t>ケイジョウ</t>
    </rPh>
    <rPh sb="22" eb="24">
      <t>バアイ</t>
    </rPh>
    <rPh sb="24" eb="25">
      <t>トウ</t>
    </rPh>
    <rPh sb="30" eb="32">
      <t>ケイサン</t>
    </rPh>
    <rPh sb="32" eb="34">
      <t>ホウホウ</t>
    </rPh>
    <rPh sb="35" eb="37">
      <t>キサイ</t>
    </rPh>
    <phoneticPr fontId="2"/>
  </si>
  <si>
    <t>取組内容</t>
    <rPh sb="0" eb="2">
      <t>トリクミ</t>
    </rPh>
    <rPh sb="2" eb="4">
      <t>ナイヨウ</t>
    </rPh>
    <phoneticPr fontId="2"/>
  </si>
  <si>
    <t>実施した内容</t>
    <rPh sb="0" eb="2">
      <t>ジッシ</t>
    </rPh>
    <rPh sb="4" eb="6">
      <t>ナイヨウ</t>
    </rPh>
    <phoneticPr fontId="2"/>
  </si>
  <si>
    <t>（２）１回ごとの収支明細</t>
    <rPh sb="4" eb="5">
      <t>カイ</t>
    </rPh>
    <rPh sb="8" eb="10">
      <t>シュウシ</t>
    </rPh>
    <rPh sb="10" eb="12">
      <t>メイサイ</t>
    </rPh>
    <phoneticPr fontId="2"/>
  </si>
  <si>
    <t>委託費</t>
    <phoneticPr fontId="2"/>
  </si>
  <si>
    <r>
      <t>【備考欄】　</t>
    </r>
    <r>
      <rPr>
        <sz val="11"/>
        <color theme="1"/>
        <rFont val="BIZ UDP明朝 Medium"/>
        <family val="1"/>
        <charset val="128"/>
      </rPr>
      <t>※按分等により経費を計上している場合等については計算方法を記載</t>
    </r>
    <rPh sb="1" eb="3">
      <t>ビコウ</t>
    </rPh>
    <rPh sb="3" eb="4">
      <t>ラン</t>
    </rPh>
    <rPh sb="7" eb="9">
      <t>アンブン</t>
    </rPh>
    <rPh sb="9" eb="10">
      <t>トウ</t>
    </rPh>
    <rPh sb="13" eb="15">
      <t>ケイヒ</t>
    </rPh>
    <rPh sb="16" eb="18">
      <t>ケイジョウ</t>
    </rPh>
    <rPh sb="22" eb="24">
      <t>バアイ</t>
    </rPh>
    <rPh sb="24" eb="25">
      <t>トウ</t>
    </rPh>
    <rPh sb="30" eb="32">
      <t>ケイサン</t>
    </rPh>
    <rPh sb="32" eb="34">
      <t>ホウホウ</t>
    </rPh>
    <rPh sb="35" eb="37">
      <t>キサイ</t>
    </rPh>
    <phoneticPr fontId="2"/>
  </si>
  <si>
    <t>「食堂」参加人数（人）</t>
    <rPh sb="1" eb="3">
      <t>ショクドウ</t>
    </rPh>
    <rPh sb="4" eb="6">
      <t>サンカ</t>
    </rPh>
    <rPh sb="6" eb="8">
      <t>ニンズウ</t>
    </rPh>
    <rPh sb="9" eb="10">
      <t>ヒト</t>
    </rPh>
    <phoneticPr fontId="2"/>
  </si>
  <si>
    <t>0～17歳の子ども （人）</t>
    <rPh sb="11" eb="12">
      <t>ニン</t>
    </rPh>
    <phoneticPr fontId="2"/>
  </si>
  <si>
    <t>子どもの保護者（人）</t>
    <rPh sb="8" eb="9">
      <t>ニン</t>
    </rPh>
    <phoneticPr fontId="2"/>
  </si>
  <si>
    <t>その他 （人）</t>
    <rPh sb="5" eb="6">
      <t>ニン</t>
    </rPh>
    <phoneticPr fontId="2"/>
  </si>
  <si>
    <t>開催日（すべて記入）</t>
    <rPh sb="0" eb="3">
      <t>カイサイビ</t>
    </rPh>
    <rPh sb="7" eb="9">
      <t>キニュウ</t>
    </rPh>
    <phoneticPr fontId="2"/>
  </si>
  <si>
    <t>領収書等貼付台紙（開催月ごとに提出）</t>
    <rPh sb="0" eb="3">
      <t>リョウシュウショ</t>
    </rPh>
    <rPh sb="3" eb="4">
      <t>トウ</t>
    </rPh>
    <rPh sb="4" eb="6">
      <t>テンプ</t>
    </rPh>
    <rPh sb="6" eb="8">
      <t>ダイシ</t>
    </rPh>
    <rPh sb="9" eb="11">
      <t>カイサイ</t>
    </rPh>
    <rPh sb="11" eb="12">
      <t>ツキ</t>
    </rPh>
    <rPh sb="15" eb="17">
      <t>テイシュツ</t>
    </rPh>
    <phoneticPr fontId="3"/>
  </si>
  <si>
    <t>4月</t>
    <rPh sb="1" eb="2">
      <t>ガツ</t>
    </rPh>
    <phoneticPr fontId="2"/>
  </si>
  <si>
    <t>子ども食堂</t>
    <rPh sb="0" eb="1">
      <t>コ</t>
    </rPh>
    <rPh sb="3" eb="5">
      <t>ショクドウ</t>
    </rPh>
    <phoneticPr fontId="2"/>
  </si>
  <si>
    <t>5月</t>
    <rPh sb="1" eb="2">
      <t>ガツ</t>
    </rPh>
    <phoneticPr fontId="2"/>
  </si>
  <si>
    <t>6月</t>
    <rPh sb="1" eb="2">
      <t>ガツ</t>
    </rPh>
    <phoneticPr fontId="2"/>
  </si>
  <si>
    <t>7月</t>
    <rPh sb="1" eb="2">
      <t>ガツ</t>
    </rPh>
    <phoneticPr fontId="2"/>
  </si>
  <si>
    <t>開催回数（回）</t>
    <rPh sb="0" eb="4">
      <t>カイサイカイスウ</t>
    </rPh>
    <rPh sb="5" eb="6">
      <t>カイ</t>
    </rPh>
    <phoneticPr fontId="2"/>
  </si>
  <si>
    <t>8月</t>
    <rPh sb="1" eb="2">
      <t>ガツ</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</si>
  <si>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</si>
  <si>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</si>
  <si>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</si>
  <si>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</si>
  <si>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</si>
  <si>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</si>
  <si>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3月</t>
    <rPh sb="1" eb="2">
      <t>ガツ</t>
    </rPh>
    <phoneticPr fontId="2"/>
  </si>
  <si>
    <t>配食/宅食</t>
    <rPh sb="0" eb="2">
      <t>ハイショク</t>
    </rPh>
    <rPh sb="3" eb="4">
      <t>タク</t>
    </rPh>
    <rPh sb="4" eb="5">
      <t>ショク</t>
    </rPh>
    <phoneticPr fontId="2"/>
  </si>
  <si>
    <t>利用者数</t>
    <rPh sb="0" eb="2">
      <t>リヨウ</t>
    </rPh>
    <rPh sb="2" eb="3">
      <t>シャ</t>
    </rPh>
    <rPh sb="3" eb="4">
      <t>スウ</t>
    </rPh>
    <phoneticPr fontId="2"/>
  </si>
  <si>
    <t>団体名：</t>
    <phoneticPr fontId="2"/>
  </si>
  <si>
    <t>実施月</t>
    <rPh sb="0" eb="2">
      <t>ジッシ</t>
    </rPh>
    <rPh sb="2" eb="3">
      <t>ツキ</t>
    </rPh>
    <phoneticPr fontId="20"/>
  </si>
  <si>
    <t>実施場所</t>
    <rPh sb="0" eb="4">
      <t>ジッシバショ</t>
    </rPh>
    <phoneticPr fontId="2"/>
  </si>
  <si>
    <t>開催日</t>
    <rPh sb="0" eb="3">
      <t>カイサイヒ</t>
    </rPh>
    <phoneticPr fontId="2"/>
  </si>
  <si>
    <t>1日</t>
    <rPh sb="1" eb="2">
      <t>ニチ</t>
    </rPh>
    <phoneticPr fontId="20"/>
  </si>
  <si>
    <t>2日</t>
    <rPh sb="1" eb="2">
      <t>ニチ</t>
    </rPh>
    <phoneticPr fontId="20"/>
  </si>
  <si>
    <t>3日</t>
    <rPh sb="1" eb="2">
      <t>ニチ</t>
    </rPh>
    <phoneticPr fontId="20"/>
  </si>
  <si>
    <t>4日</t>
    <rPh sb="1" eb="2">
      <t>ニチ</t>
    </rPh>
    <phoneticPr fontId="20"/>
  </si>
  <si>
    <t>5日</t>
    <rPh sb="1" eb="2">
      <t>ニチ</t>
    </rPh>
    <phoneticPr fontId="20"/>
  </si>
  <si>
    <t>開催内容</t>
    <rPh sb="0" eb="4">
      <t>カイサイナイヨウ</t>
    </rPh>
    <phoneticPr fontId="2"/>
  </si>
  <si>
    <t>提供内容（料理名）</t>
    <rPh sb="0" eb="2">
      <t>テイキョウ</t>
    </rPh>
    <rPh sb="2" eb="4">
      <t>ナイヨウ</t>
    </rPh>
    <rPh sb="5" eb="8">
      <t>リョウリメイ</t>
    </rPh>
    <phoneticPr fontId="20"/>
  </si>
  <si>
    <t>1～5日</t>
    <rPh sb="3" eb="4">
      <t>ニチ</t>
    </rPh>
    <phoneticPr fontId="2"/>
  </si>
  <si>
    <t>写真</t>
    <rPh sb="0" eb="2">
      <t>シャシン</t>
    </rPh>
    <phoneticPr fontId="20"/>
  </si>
  <si>
    <t>子ども食堂</t>
    <rPh sb="0" eb="5">
      <t>コドモショクドウ</t>
    </rPh>
    <phoneticPr fontId="2"/>
  </si>
  <si>
    <t>配食・宅食</t>
    <rPh sb="0" eb="2">
      <t>ハイショク</t>
    </rPh>
    <rPh sb="3" eb="5">
      <t>タクショク</t>
    </rPh>
    <phoneticPr fontId="2"/>
  </si>
  <si>
    <t>参加人数</t>
    <rPh sb="0" eb="2">
      <t>サンカ</t>
    </rPh>
    <rPh sb="2" eb="4">
      <t>ニンズウ</t>
    </rPh>
    <phoneticPr fontId="20"/>
  </si>
  <si>
    <t>内訳（0～17歳の子ども）</t>
    <rPh sb="0" eb="2">
      <t>ウチワケ</t>
    </rPh>
    <phoneticPr fontId="2"/>
  </si>
  <si>
    <t>内訳（子どもの保護者 ）</t>
    <rPh sb="0" eb="2">
      <t>ウチワケ</t>
    </rPh>
    <phoneticPr fontId="2"/>
  </si>
  <si>
    <t>内訳（その他 ）</t>
    <rPh sb="0" eb="2">
      <t>ウチワケ</t>
    </rPh>
    <phoneticPr fontId="2"/>
  </si>
  <si>
    <t>参加スタッフ人数</t>
    <rPh sb="0" eb="2">
      <t>サンカ</t>
    </rPh>
    <rPh sb="6" eb="8">
      <t>ニンスウ</t>
    </rPh>
    <phoneticPr fontId="2"/>
  </si>
  <si>
    <t>6日</t>
    <rPh sb="1" eb="2">
      <t>ニチ</t>
    </rPh>
    <phoneticPr fontId="20"/>
  </si>
  <si>
    <t>7日</t>
    <rPh sb="1" eb="2">
      <t>ニチ</t>
    </rPh>
    <phoneticPr fontId="20"/>
  </si>
  <si>
    <t>8日</t>
    <rPh sb="1" eb="2">
      <t>ニチ</t>
    </rPh>
    <phoneticPr fontId="20"/>
  </si>
  <si>
    <t>9日</t>
    <rPh sb="1" eb="2">
      <t>ニチ</t>
    </rPh>
    <phoneticPr fontId="20"/>
  </si>
  <si>
    <t>10日</t>
    <rPh sb="2" eb="3">
      <t>ニチ</t>
    </rPh>
    <phoneticPr fontId="20"/>
  </si>
  <si>
    <t>6～10日</t>
    <rPh sb="4" eb="5">
      <t>ニチ</t>
    </rPh>
    <phoneticPr fontId="2"/>
  </si>
  <si>
    <t>11日</t>
    <rPh sb="2" eb="3">
      <t>ニチ</t>
    </rPh>
    <phoneticPr fontId="20"/>
  </si>
  <si>
    <t>12日</t>
    <rPh sb="2" eb="3">
      <t>ニチ</t>
    </rPh>
    <phoneticPr fontId="20"/>
  </si>
  <si>
    <t>13日</t>
    <rPh sb="2" eb="3">
      <t>ニチ</t>
    </rPh>
    <phoneticPr fontId="20"/>
  </si>
  <si>
    <t>14日</t>
    <rPh sb="2" eb="3">
      <t>ニチ</t>
    </rPh>
    <phoneticPr fontId="20"/>
  </si>
  <si>
    <t>15日</t>
    <rPh sb="2" eb="3">
      <t>ニチ</t>
    </rPh>
    <phoneticPr fontId="20"/>
  </si>
  <si>
    <t>11～15日</t>
    <rPh sb="5" eb="6">
      <t>ニチ</t>
    </rPh>
    <phoneticPr fontId="2"/>
  </si>
  <si>
    <t>16日</t>
    <rPh sb="2" eb="3">
      <t>ニチ</t>
    </rPh>
    <phoneticPr fontId="20"/>
  </si>
  <si>
    <t>17日</t>
    <rPh sb="2" eb="3">
      <t>ニチ</t>
    </rPh>
    <phoneticPr fontId="20"/>
  </si>
  <si>
    <t>18日</t>
    <rPh sb="2" eb="3">
      <t>ニチ</t>
    </rPh>
    <phoneticPr fontId="20"/>
  </si>
  <si>
    <t>19日</t>
    <rPh sb="2" eb="3">
      <t>ニチ</t>
    </rPh>
    <phoneticPr fontId="20"/>
  </si>
  <si>
    <t>20日</t>
    <rPh sb="2" eb="3">
      <t>ニチ</t>
    </rPh>
    <phoneticPr fontId="20"/>
  </si>
  <si>
    <t>16～20日</t>
    <rPh sb="5" eb="6">
      <t>ニチ</t>
    </rPh>
    <phoneticPr fontId="2"/>
  </si>
  <si>
    <t>21日</t>
    <rPh sb="2" eb="3">
      <t>ニチ</t>
    </rPh>
    <phoneticPr fontId="20"/>
  </si>
  <si>
    <t>22日</t>
    <rPh sb="2" eb="3">
      <t>ニチ</t>
    </rPh>
    <phoneticPr fontId="20"/>
  </si>
  <si>
    <t>23日</t>
    <rPh sb="2" eb="3">
      <t>ニチ</t>
    </rPh>
    <phoneticPr fontId="20"/>
  </si>
  <si>
    <t>24日</t>
    <rPh sb="2" eb="3">
      <t>ニチ</t>
    </rPh>
    <phoneticPr fontId="20"/>
  </si>
  <si>
    <t>25日</t>
    <rPh sb="2" eb="3">
      <t>ニチ</t>
    </rPh>
    <phoneticPr fontId="20"/>
  </si>
  <si>
    <t>21～25日</t>
    <rPh sb="5" eb="6">
      <t>ニチ</t>
    </rPh>
    <phoneticPr fontId="2"/>
  </si>
  <si>
    <t>26日</t>
    <rPh sb="2" eb="3">
      <t>ニチ</t>
    </rPh>
    <phoneticPr fontId="20"/>
  </si>
  <si>
    <t>27日</t>
    <rPh sb="2" eb="3">
      <t>ニチ</t>
    </rPh>
    <phoneticPr fontId="20"/>
  </si>
  <si>
    <t>28日</t>
    <rPh sb="2" eb="3">
      <t>ニチ</t>
    </rPh>
    <phoneticPr fontId="20"/>
  </si>
  <si>
    <t>29日</t>
    <rPh sb="2" eb="3">
      <t>ニチ</t>
    </rPh>
    <phoneticPr fontId="20"/>
  </si>
  <si>
    <t>30日</t>
    <rPh sb="2" eb="3">
      <t>ニチ</t>
    </rPh>
    <phoneticPr fontId="20"/>
  </si>
  <si>
    <t>26～30日</t>
    <rPh sb="5" eb="6">
      <t>ニチ</t>
    </rPh>
    <phoneticPr fontId="2"/>
  </si>
  <si>
    <t>31日</t>
    <rPh sb="2" eb="3">
      <t>ニチ</t>
    </rPh>
    <phoneticPr fontId="20"/>
  </si>
  <si>
    <t>31日</t>
    <rPh sb="2" eb="3">
      <t>ニチ</t>
    </rPh>
    <phoneticPr fontId="2"/>
  </si>
  <si>
    <t>参加人数合計</t>
    <rPh sb="0" eb="2">
      <t>サンカ</t>
    </rPh>
    <rPh sb="2" eb="4">
      <t>ニンズウ</t>
    </rPh>
    <rPh sb="4" eb="6">
      <t>ゴウケイ</t>
    </rPh>
    <phoneticPr fontId="20"/>
  </si>
  <si>
    <t>令和8年4月</t>
    <rPh sb="0" eb="2">
      <t>レイワ</t>
    </rPh>
    <rPh sb="3" eb="4">
      <t>ネン</t>
    </rPh>
    <rPh sb="5" eb="6">
      <t>ガツ</t>
    </rPh>
    <phoneticPr fontId="2"/>
  </si>
  <si>
    <t>令和8年5月</t>
    <rPh sb="0" eb="2">
      <t>レイワ</t>
    </rPh>
    <rPh sb="3" eb="4">
      <t>ネン</t>
    </rPh>
    <rPh sb="5" eb="6">
      <t>ガツ</t>
    </rPh>
    <phoneticPr fontId="2"/>
  </si>
  <si>
    <t>令和8年6月</t>
    <rPh sb="0" eb="2">
      <t>レイワ</t>
    </rPh>
    <rPh sb="3" eb="4">
      <t>ネン</t>
    </rPh>
    <rPh sb="5" eb="6">
      <t>ガツ</t>
    </rPh>
    <phoneticPr fontId="2"/>
  </si>
  <si>
    <t>令和8年7月</t>
    <rPh sb="0" eb="2">
      <t>レイワ</t>
    </rPh>
    <rPh sb="3" eb="4">
      <t>ネン</t>
    </rPh>
    <rPh sb="5" eb="6">
      <t>ガツ</t>
    </rPh>
    <phoneticPr fontId="2"/>
  </si>
  <si>
    <t>令和8年8月</t>
    <rPh sb="0" eb="2">
      <t>レイワ</t>
    </rPh>
    <rPh sb="3" eb="4">
      <t>ネン</t>
    </rPh>
    <rPh sb="5" eb="6">
      <t>ガツ</t>
    </rPh>
    <phoneticPr fontId="2"/>
  </si>
  <si>
    <t>令和8年9月</t>
    <rPh sb="0" eb="2">
      <t>レイワ</t>
    </rPh>
    <rPh sb="3" eb="4">
      <t>ネン</t>
    </rPh>
    <rPh sb="5" eb="6">
      <t>ガツ</t>
    </rPh>
    <phoneticPr fontId="2"/>
  </si>
  <si>
    <t>令和8年10月</t>
    <rPh sb="0" eb="2">
      <t>レイワ</t>
    </rPh>
    <rPh sb="3" eb="4">
      <t>ネン</t>
    </rPh>
    <rPh sb="6" eb="7">
      <t>ガツ</t>
    </rPh>
    <phoneticPr fontId="2"/>
  </si>
  <si>
    <t>令和8年11月</t>
    <rPh sb="0" eb="2">
      <t>レイワ</t>
    </rPh>
    <rPh sb="3" eb="4">
      <t>ネン</t>
    </rPh>
    <rPh sb="6" eb="7">
      <t>ガツ</t>
    </rPh>
    <phoneticPr fontId="2"/>
  </si>
  <si>
    <t>令和8年12月</t>
    <rPh sb="0" eb="2">
      <t>レイワ</t>
    </rPh>
    <rPh sb="3" eb="4">
      <t>ネン</t>
    </rPh>
    <rPh sb="6" eb="7">
      <t>ガツ</t>
    </rPh>
    <phoneticPr fontId="2"/>
  </si>
  <si>
    <t>令和9年1月</t>
    <rPh sb="0" eb="2">
      <t>レイワ</t>
    </rPh>
    <rPh sb="3" eb="4">
      <t>ネン</t>
    </rPh>
    <rPh sb="5" eb="6">
      <t>ガツ</t>
    </rPh>
    <phoneticPr fontId="2"/>
  </si>
  <si>
    <t>令和9年2月</t>
    <rPh sb="0" eb="2">
      <t>レイワ</t>
    </rPh>
    <rPh sb="3" eb="4">
      <t>ネン</t>
    </rPh>
    <rPh sb="5" eb="6">
      <t>ガツ</t>
    </rPh>
    <phoneticPr fontId="2"/>
  </si>
  <si>
    <t>令和9年3月</t>
    <rPh sb="0" eb="2">
      <t>レイワ</t>
    </rPh>
    <rPh sb="3" eb="4">
      <t>ネン</t>
    </rPh>
    <rPh sb="5" eb="6">
      <t>ガツ</t>
    </rPh>
    <phoneticPr fontId="2"/>
  </si>
  <si>
    <t>1回あたりの定員
（標準的な定員を記入する）</t>
    <rPh sb="1" eb="2">
      <t>カイ</t>
    </rPh>
    <rPh sb="6" eb="8">
      <t>テイイン</t>
    </rPh>
    <rPh sb="10" eb="13">
      <t>ヒョウジュンテキ</t>
    </rPh>
    <rPh sb="14" eb="16">
      <t>テイイン</t>
    </rPh>
    <rPh sb="17" eb="19">
      <t>キニュウ</t>
    </rPh>
    <phoneticPr fontId="3"/>
  </si>
  <si>
    <t>年間利用者実績
（延べ人数）</t>
    <rPh sb="0" eb="2">
      <t>ネンカン</t>
    </rPh>
    <rPh sb="2" eb="4">
      <t>リヨウ</t>
    </rPh>
    <rPh sb="4" eb="5">
      <t>シャ</t>
    </rPh>
    <rPh sb="5" eb="7">
      <t>ジッセキ</t>
    </rPh>
    <rPh sb="9" eb="10">
      <t>ノ</t>
    </rPh>
    <rPh sb="11" eb="13">
      <t>ニンズウ</t>
    </rPh>
    <phoneticPr fontId="3"/>
  </si>
  <si>
    <t>補助対象経費の
実支出額（E）</t>
    <rPh sb="0" eb="2">
      <t>ホジョ</t>
    </rPh>
    <rPh sb="2" eb="4">
      <t>タイショウ</t>
    </rPh>
    <rPh sb="4" eb="6">
      <t>ケイヒ</t>
    </rPh>
    <rPh sb="8" eb="9">
      <t>ジツ</t>
    </rPh>
    <rPh sb="9" eb="11">
      <t>シシュツ</t>
    </rPh>
    <rPh sb="11" eb="12">
      <t>ガク</t>
    </rPh>
    <phoneticPr fontId="2"/>
  </si>
  <si>
    <t>支出額</t>
    <rPh sb="0" eb="2">
      <t>シシュツ</t>
    </rPh>
    <rPh sb="2" eb="3">
      <t>ガク</t>
    </rPh>
    <phoneticPr fontId="2"/>
  </si>
  <si>
    <t>実支出額
（Ｉ-Ｊ）</t>
    <rPh sb="0" eb="1">
      <t>ジツ</t>
    </rPh>
    <rPh sb="1" eb="3">
      <t>シシュツ</t>
    </rPh>
    <rPh sb="3" eb="4">
      <t>ガク</t>
    </rPh>
    <phoneticPr fontId="2"/>
  </si>
  <si>
    <t>※
月により開催回数が
変わる場合、各開催回数ごとに月数を記すこと</t>
    <rPh sb="2" eb="3">
      <t>ツキ</t>
    </rPh>
    <phoneticPr fontId="2"/>
  </si>
  <si>
    <t>月間開催回数</t>
    <rPh sb="0" eb="2">
      <t>ゲッカン</t>
    </rPh>
    <rPh sb="2" eb="4">
      <t>カイサイ</t>
    </rPh>
    <rPh sb="4" eb="6">
      <t>カイスウ</t>
    </rPh>
    <phoneticPr fontId="2"/>
  </si>
  <si>
    <t>月数</t>
    <rPh sb="0" eb="2">
      <t>ツキスウ</t>
    </rPh>
    <phoneticPr fontId="2"/>
  </si>
  <si>
    <t>月</t>
    <rPh sb="0" eb="1">
      <t>ツキ</t>
    </rPh>
    <phoneticPr fontId="2"/>
  </si>
  <si>
    <t>実施月数</t>
    <phoneticPr fontId="2"/>
  </si>
  <si>
    <t>保健所に対する手続の内容</t>
    <rPh sb="0" eb="3">
      <t>ホケンジョ</t>
    </rPh>
    <rPh sb="4" eb="5">
      <t>タイ</t>
    </rPh>
    <rPh sb="7" eb="9">
      <t>テツヅ</t>
    </rPh>
    <rPh sb="10" eb="12">
      <t>ナイヨウ</t>
    </rPh>
    <phoneticPr fontId="3"/>
  </si>
  <si>
    <t>所管保健所名</t>
    <rPh sb="0" eb="2">
      <t>ショカン</t>
    </rPh>
    <rPh sb="2" eb="5">
      <t>ホケンジョ</t>
    </rPh>
    <rPh sb="5" eb="6">
      <t>メイ</t>
    </rPh>
    <phoneticPr fontId="3"/>
  </si>
  <si>
    <t>手続の種別</t>
    <rPh sb="0" eb="2">
      <t>テツヅ</t>
    </rPh>
    <rPh sb="3" eb="5">
      <t>シュベツ</t>
    </rPh>
    <phoneticPr fontId="3"/>
  </si>
  <si>
    <t>手続内容</t>
    <rPh sb="0" eb="2">
      <t>テツヅキ</t>
    </rPh>
    <rPh sb="2" eb="4">
      <t>ナイヨウ</t>
    </rPh>
    <phoneticPr fontId="3"/>
  </si>
  <si>
    <t>○</t>
  </si>
  <si>
    <t>実施に当たっての確認事項</t>
    <phoneticPr fontId="2"/>
  </si>
  <si>
    <t>No</t>
  </si>
  <si>
    <t>確認事項</t>
  </si>
  <si>
    <t>確認（プルダウンで選択）</t>
  </si>
  <si>
    <t>責任者の常時配置：事業実施時は常時、責任者を配置し安全に配慮して開催する。</t>
    <phoneticPr fontId="2"/>
  </si>
  <si>
    <t>スタッフ体制の確保：事業規模に応じた必要なスタッフ体制を確保する。</t>
    <phoneticPr fontId="2"/>
  </si>
  <si>
    <t>食物アレルギーの確認・対応：参加する子供の食物アレルギーの有無を確認し、対応できない場合は周知・注意喚起する。</t>
    <phoneticPr fontId="2"/>
  </si>
  <si>
    <t>衛生管理体制の構築：食品衛生法等に基づく適切な衛生管理体制を構築する。</t>
    <phoneticPr fontId="2"/>
  </si>
  <si>
    <t>個人情報の適正な取扱い：守秘義務の周知徹底等、個人情報の厳格な取扱いについて対策を講じる。</t>
    <phoneticPr fontId="2"/>
  </si>
  <si>
    <t>情報共有に係る事前同意：関係機関での情報共有について、原則、支援対象者から事前に同意を得る。</t>
    <phoneticPr fontId="2"/>
  </si>
  <si>
    <t>政治的・宗教的中立／暴力団排除）：特定の政党・政治団体・宗教のための活動を行わず、暴力団等を対象者としない。</t>
    <phoneticPr fontId="2"/>
  </si>
  <si>
    <t>月数</t>
    <rPh sb="0" eb="2">
      <t>ツキスウ</t>
    </rPh>
    <phoneticPr fontId="2"/>
  </si>
  <si>
    <t>基準額（Ｆ）</t>
    <rPh sb="0" eb="2">
      <t>キジュン</t>
    </rPh>
    <rPh sb="2" eb="3">
      <t>ガク</t>
    </rPh>
    <phoneticPr fontId="2"/>
  </si>
  <si>
    <t>選定額(Ｇ)【(Ｅ)と(Ｆ)を比較して少ない方の額】</t>
    <rPh sb="0" eb="2">
      <t>センテイ</t>
    </rPh>
    <rPh sb="2" eb="3">
      <t>ガク</t>
    </rPh>
    <rPh sb="15" eb="17">
      <t>ヒカク</t>
    </rPh>
    <rPh sb="19" eb="20">
      <t>スク</t>
    </rPh>
    <rPh sb="22" eb="23">
      <t>ホウ</t>
    </rPh>
    <rPh sb="24" eb="25">
      <t>ガク</t>
    </rPh>
    <phoneticPr fontId="2"/>
  </si>
  <si>
    <t>実績報告額(Ｈ)【(Ｇ)×補助率】</t>
    <rPh sb="0" eb="2">
      <t>ジッセキ</t>
    </rPh>
    <rPh sb="2" eb="4">
      <t>ホウコク</t>
    </rPh>
    <rPh sb="4" eb="5">
      <t>ガク</t>
    </rPh>
    <rPh sb="13" eb="16">
      <t>ホジョリツ</t>
    </rPh>
    <phoneticPr fontId="2"/>
  </si>
  <si>
    <t>交付決定額(Ｉ)
(補助金受領済額)</t>
    <rPh sb="0" eb="2">
      <t>コウフ</t>
    </rPh>
    <rPh sb="2" eb="4">
      <t>ケッテイ</t>
    </rPh>
    <rPh sb="4" eb="5">
      <t>ガク</t>
    </rPh>
    <rPh sb="10" eb="13">
      <t>ホジョキン</t>
    </rPh>
    <rPh sb="13" eb="15">
      <t>ジュリョウ</t>
    </rPh>
    <rPh sb="15" eb="16">
      <t>スミ</t>
    </rPh>
    <rPh sb="16" eb="17">
      <t>ガク</t>
    </rPh>
    <phoneticPr fontId="2"/>
  </si>
  <si>
    <t>精算額（返還額）（J）
【（I）-（H）】</t>
    <rPh sb="0" eb="2">
      <t>セイサン</t>
    </rPh>
    <rPh sb="2" eb="3">
      <t>ガク</t>
    </rPh>
    <rPh sb="4" eb="6">
      <t>ヘンカン</t>
    </rPh>
    <rPh sb="6" eb="7">
      <t>ガク</t>
    </rPh>
    <phoneticPr fontId="2"/>
  </si>
  <si>
    <t>月間開催回数</t>
    <rPh sb="0" eb="2">
      <t>ゲッカン</t>
    </rPh>
    <rPh sb="2" eb="4">
      <t>カイサイ</t>
    </rPh>
    <rPh sb="4" eb="6">
      <t>カイスウ</t>
    </rPh>
    <phoneticPr fontId="2"/>
  </si>
  <si>
    <t>１回/月</t>
    <rPh sb="1" eb="2">
      <t>カイ</t>
    </rPh>
    <rPh sb="3" eb="4">
      <t>ツキ</t>
    </rPh>
    <phoneticPr fontId="3"/>
  </si>
  <si>
    <t>２回/月</t>
    <rPh sb="1" eb="2">
      <t>カイ</t>
    </rPh>
    <rPh sb="3" eb="4">
      <t>ツキ</t>
    </rPh>
    <phoneticPr fontId="3"/>
  </si>
  <si>
    <t>3回以上/月</t>
    <rPh sb="1" eb="2">
      <t>カイ</t>
    </rPh>
    <rPh sb="2" eb="4">
      <t>イジョウ</t>
    </rPh>
    <rPh sb="5" eb="6">
      <t>ツキ</t>
    </rPh>
    <phoneticPr fontId="2"/>
  </si>
  <si>
    <t>３回以上/月</t>
    <rPh sb="1" eb="2">
      <t>カイ</t>
    </rPh>
    <rPh sb="2" eb="4">
      <t>イジョウ</t>
    </rPh>
    <rPh sb="5" eb="6">
      <t>ツキ</t>
    </rPh>
    <phoneticPr fontId="3"/>
  </si>
  <si>
    <t>(6)　子ども食堂の立上げ・支援の拡充に係る経費</t>
    <rPh sb="4" eb="5">
      <t>コ</t>
    </rPh>
    <rPh sb="7" eb="9">
      <t>ショクドウ</t>
    </rPh>
    <rPh sb="10" eb="11">
      <t>タ</t>
    </rPh>
    <rPh sb="11" eb="12">
      <t>ア</t>
    </rPh>
    <rPh sb="14" eb="16">
      <t>キノウ</t>
    </rPh>
    <rPh sb="17" eb="19">
      <t>カクジュウ</t>
    </rPh>
    <rPh sb="18" eb="19">
      <t>カカ</t>
    </rPh>
    <rPh sb="20" eb="22">
      <t>ケイヒ</t>
    </rPh>
    <phoneticPr fontId="2"/>
  </si>
  <si>
    <t>(7)　実績報告額(子ども食堂立上げ・支援の拡充）</t>
    <rPh sb="4" eb="6">
      <t>ジッセキ</t>
    </rPh>
    <rPh sb="6" eb="8">
      <t>ホウコク</t>
    </rPh>
    <rPh sb="8" eb="9">
      <t>ガク</t>
    </rPh>
    <rPh sb="10" eb="11">
      <t>コ</t>
    </rPh>
    <rPh sb="13" eb="15">
      <t>ショクドウ</t>
    </rPh>
    <rPh sb="15" eb="16">
      <t>タ</t>
    </rPh>
    <rPh sb="16" eb="17">
      <t>ア</t>
    </rPh>
    <phoneticPr fontId="3"/>
  </si>
  <si>
    <t>（5）新たな子ども食堂の立上げ・支援の拡充　事業報告書</t>
    <rPh sb="3" eb="4">
      <t>アラ</t>
    </rPh>
    <rPh sb="6" eb="7">
      <t>コ</t>
    </rPh>
    <rPh sb="9" eb="11">
      <t>ショクドウ</t>
    </rPh>
    <rPh sb="12" eb="14">
      <t>タチア</t>
    </rPh>
    <rPh sb="16" eb="18">
      <t>シエン</t>
    </rPh>
    <rPh sb="19" eb="21">
      <t>カクジュウ</t>
    </rPh>
    <rPh sb="22" eb="24">
      <t>ジギョウ</t>
    </rPh>
    <rPh sb="24" eb="26">
      <t>ホウコク</t>
    </rPh>
    <phoneticPr fontId="2"/>
  </si>
  <si>
    <r>
      <t xml:space="preserve">立上げ
支援の拡充
</t>
    </r>
    <r>
      <rPr>
        <sz val="9"/>
        <color theme="1"/>
        <rFont val="BIZ UDP明朝 Medium"/>
        <family val="1"/>
        <charset val="128"/>
      </rPr>
      <t>（当てはまるものに、〇をつけてください）</t>
    </r>
    <rPh sb="0" eb="2">
      <t>タチア</t>
    </rPh>
    <rPh sb="5" eb="7">
      <t>シエン</t>
    </rPh>
    <rPh sb="8" eb="10">
      <t>カクジュウ</t>
    </rPh>
    <rPh sb="13" eb="14">
      <t>ア</t>
    </rPh>
    <phoneticPr fontId="2"/>
  </si>
  <si>
    <t>支援の拡充に〇をつけた場合は、拡充した内容を記載してください。</t>
    <rPh sb="0" eb="2">
      <t>シエン</t>
    </rPh>
    <rPh sb="3" eb="5">
      <t>カクジュウ</t>
    </rPh>
    <rPh sb="11" eb="13">
      <t>バアイ</t>
    </rPh>
    <rPh sb="15" eb="17">
      <t>カクジュウ</t>
    </rPh>
    <rPh sb="19" eb="21">
      <t>ナイヨウ</t>
    </rPh>
    <rPh sb="22" eb="24">
      <t>キサイ</t>
    </rPh>
    <phoneticPr fontId="2"/>
  </si>
  <si>
    <t>新たな子ども食堂の立上げ　・　支援の拡充　（いずれかに〇）</t>
    <rPh sb="0" eb="1">
      <t>アラ</t>
    </rPh>
    <rPh sb="9" eb="11">
      <t>タチア</t>
    </rPh>
    <rPh sb="15" eb="17">
      <t>シエン</t>
    </rPh>
    <rPh sb="18" eb="20">
      <t>カクジュウ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</si>
</sst>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5" formatCode="&quot;¥&quot;#,##0;&quot;¥&quot;\-#,##0"/>
    <numFmt numFmtId="6" formatCode="&quot;¥&quot;#,##0;[Red]&quot;¥&quot;\-#,##0"/>
    <numFmt numFmtId="176" formatCode="0_);[Red]\(0\)"/>
    <numFmt numFmtId="177" formatCode="[$-411]ggge&quot;年&quot;m&quot;月&quot;d&quot;日&quot;;@"/>
    <numFmt numFmtId="178" formatCode="&quot;¥&quot;#,##0_);[Red]\(&quot;¥&quot;#,##0\)"/>
    <numFmt numFmtId="179" formatCode="#;\-#;&quot;&quot;;@"/>
    <numFmt numFmtId="180" formatCode="&quot;¥&quot;#,##0;[Red]&quot;¥&quot;#,##0"/>
    <numFmt numFmtId="181" formatCode="0&quot;回/月&quot;"/>
    <numFmt numFmtId="182" formatCode="0&quot;か月&quot;"/>
  </numFmts>
  <fonts count="26"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11"/>
      <color theme="1"/>
      <name val="ＭＳ Ｐゴシック"/>
      <family val="2"/>
      <scheme val="minor"/>
    </font>
    <font>
      <sz val="11"/>
      <color theme="1"/>
      <name val="ＭＳ Ｐゴシック"/>
      <family val="2"/>
      <charset val="128"/>
      <scheme val="minor"/>
    </font>
    <font>
      <sz val="10"/>
      <color theme="1"/>
      <name val="BIZ UDP明朝 Medium"/>
      <family val="1"/>
      <charset val="128"/>
    </font>
    <font>
      <b/>
      <sz val="12"/>
      <color theme="1"/>
      <name val="BIZ UDP明朝 Medium"/>
      <family val="1"/>
      <charset val="128"/>
    </font>
    <font>
      <sz val="11"/>
      <color theme="1"/>
      <name val="BIZ UDP明朝 Medium"/>
      <family val="1"/>
      <charset val="128"/>
    </font>
    <font>
      <b/>
      <sz val="11"/>
      <color theme="1"/>
      <name val="BIZ UDP明朝 Medium"/>
      <family val="1"/>
      <charset val="128"/>
    </font>
    <font>
      <sz val="11"/>
      <name val="ＭＳ Ｐ明朝"/>
      <family val="1"/>
      <charset val="128"/>
    </font>
    <font>
      <sz val="10"/>
      <name val="BIZ UDP明朝 Medium"/>
      <family val="1"/>
      <charset val="128"/>
    </font>
    <font>
      <sz val="11"/>
      <name val="BIZ UDP明朝 Medium"/>
      <family val="1"/>
      <charset val="128"/>
    </font>
    <font>
      <b/>
      <sz val="10"/>
      <color theme="1"/>
      <name val="BIZ UDP明朝 Medium"/>
      <family val="1"/>
      <charset val="128"/>
    </font>
    <font>
      <sz val="9"/>
      <color theme="1"/>
      <name val="BIZ UDP明朝 Medium"/>
      <family val="1"/>
      <charset val="128"/>
    </font>
    <font>
      <sz val="8"/>
      <color theme="1"/>
      <name val="BIZ UDP明朝 Medium"/>
      <family val="1"/>
      <charset val="128"/>
    </font>
    <font>
      <sz val="12"/>
      <name val="BIZ UDP明朝 Medium"/>
      <family val="1"/>
      <charset val="128"/>
    </font>
    <font>
      <b/>
      <sz val="12"/>
      <name val="BIZ UDP明朝 Medium"/>
      <family val="1"/>
      <charset val="128"/>
    </font>
    <font>
      <sz val="12"/>
      <color theme="1"/>
      <name val="BIZ UDP明朝 Medium"/>
      <family val="1"/>
      <charset val="128"/>
    </font>
    <font>
      <sz val="10"/>
      <color theme="1"/>
      <name val="BIZ UDゴシック"/>
      <family val="3"/>
      <charset val="128"/>
    </font>
    <font>
      <sz val="6"/>
      <name val="ＭＳ Ｐゴシック"/>
      <family val="3"/>
      <charset val="128"/>
      <scheme val="minor"/>
    </font>
    <font>
      <sz val="10"/>
      <color rgb="FFFF0000"/>
      <name val="BIZ UDP明朝 Medium"/>
      <family val="1"/>
      <charset val="128"/>
    </font>
    <font>
      <b/>
      <sz val="10"/>
      <color rgb="FFFF0000"/>
      <name val="BIZ UDP明朝 Medium"/>
      <family val="1"/>
      <charset val="128"/>
    </font>
    <font>
      <sz val="11"/>
      <color rgb="FFFF0000"/>
      <name val="ＭＳ Ｐ明朝"/>
      <family val="1"/>
      <charset val="128"/>
    </font>
    <font>
      <sz val="9"/>
      <color theme="1"/>
      <name val="ＭＳ Ｐ明朝"/>
      <family val="1"/>
      <charset val="128"/>
    </font>
    <font>
      <sz val="11"/>
      <color theme="1"/>
      <name val="ＭＳ Ｐ明朝"/>
      <family val="1"/>
      <charset val="128"/>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indexed="9"/>
        <bgColor indexed="64"/>
      </patternFill>
    </fill>
    <fill>
      <patternFill patternType="solid">
        <fgColor theme="4" tint="0.79998168889431442"/>
        <bgColor indexed="64"/>
      </patternFill>
    </fill>
    <fill>
      <patternFill patternType="solid">
        <fgColor rgb="FFF2F2F2"/>
        <bgColor indexed="64"/>
      </patternFill>
    </fill>
  </fills>
  <borders count="56">
    <border>
      <left/>
      <right/>
      <top/>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theme="0"/>
      </left>
      <right style="thin">
        <color theme="0"/>
      </right>
      <top/>
      <bottom style="thin">
        <color auto="1"/>
      </bottom>
      <diagonal/>
    </border>
    <border>
      <left/>
      <right style="thin">
        <color theme="0"/>
      </right>
      <top/>
      <bottom style="thin">
        <color indexed="64"/>
      </bottom>
      <diagonal/>
    </border>
    <border>
      <left style="thin">
        <color theme="0"/>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diagonalUp="1">
      <left style="thin">
        <color auto="1"/>
      </left>
      <right/>
      <top style="thin">
        <color auto="1"/>
      </top>
      <bottom style="thin">
        <color auto="1"/>
      </bottom>
      <diagonal style="thin">
        <color auto="1"/>
      </diagonal>
    </border>
    <border diagonalUp="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left style="thin">
        <color theme="0"/>
      </left>
      <right style="thin">
        <color theme="0"/>
      </right>
      <top style="thin">
        <color theme="0"/>
      </top>
      <bottom style="thin">
        <color theme="0"/>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auto="1"/>
      </left>
      <right style="thin">
        <color auto="1"/>
      </right>
      <top style="thin">
        <color auto="1"/>
      </top>
      <bottom style="thin">
        <color auto="1"/>
      </bottom>
      <diagonal style="thin">
        <color auto="1"/>
      </diagonal>
    </border>
    <border>
      <left style="medium">
        <color indexed="64"/>
      </left>
      <right style="medium">
        <color indexed="64"/>
      </right>
      <top style="medium">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s>
  <cellStyleXfs count="39">
    <xf numFmtId="0" fontId="0"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4" fillId="0" borderId="0" applyFont="0" applyFill="0" applyBorder="0" applyAlignment="0" applyProtection="0">
      <alignment vertical="center"/>
    </xf>
    <xf numFmtId="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9" fontId="5" fillId="0" borderId="0" applyFont="0" applyFill="0" applyBorder="0" applyAlignment="0" applyProtection="0">
      <alignment vertical="center"/>
    </xf>
    <xf numFmtId="0" fontId="1" fillId="0" borderId="0">
      <alignment vertical="center"/>
    </xf>
    <xf numFmtId="38" fontId="5" fillId="0" borderId="0" applyFont="0" applyFill="0" applyBorder="0" applyAlignment="0" applyProtection="0">
      <alignment vertical="center"/>
    </xf>
    <xf numFmtId="6" fontId="5" fillId="0" borderId="0" applyFont="0" applyFill="0" applyBorder="0" applyAlignment="0" applyProtection="0">
      <alignment vertical="center"/>
    </xf>
    <xf numFmtId="0" fontId="4" fillId="0" borderId="0"/>
  </cellStyleXfs>
  <cellXfs count="453">
    <xf numFmtId="0" fontId="0" fillId="0" borderId="0" xfId="0">
      <alignment vertical="center"/>
    </xf>
    <xf numFmtId="0" fontId="6" fillId="0" borderId="10" xfId="25" applyFont="1" applyBorder="1">
      <alignment vertical="center"/>
    </xf>
    <xf numFmtId="0" fontId="6" fillId="0" borderId="14" xfId="25" applyFont="1" applyBorder="1">
      <alignment vertical="center"/>
    </xf>
    <xf numFmtId="0" fontId="6" fillId="0" borderId="0" xfId="25" applyFont="1">
      <alignment vertical="center"/>
    </xf>
    <xf numFmtId="38" fontId="6" fillId="4" borderId="0" xfId="1" applyFont="1" applyFill="1" applyAlignment="1">
      <alignment vertical="center"/>
    </xf>
    <xf numFmtId="38" fontId="9" fillId="4" borderId="0" xfId="1" applyFont="1" applyFill="1">
      <alignment vertical="center"/>
    </xf>
    <xf numFmtId="38" fontId="8" fillId="4" borderId="0" xfId="1" applyFont="1" applyFill="1">
      <alignment vertical="center"/>
    </xf>
    <xf numFmtId="38" fontId="8" fillId="4" borderId="0" xfId="1" applyFont="1" applyFill="1" applyAlignment="1">
      <alignment vertical="center" wrapText="1"/>
    </xf>
    <xf numFmtId="38" fontId="8" fillId="4" borderId="0" xfId="1" applyFont="1" applyFill="1" applyBorder="1">
      <alignment vertical="center"/>
    </xf>
    <xf numFmtId="38" fontId="8" fillId="0" borderId="2" xfId="1" applyFont="1" applyFill="1" applyBorder="1" applyAlignment="1">
      <alignment horizontal="center" vertical="center"/>
    </xf>
    <xf numFmtId="38" fontId="8" fillId="4" borderId="0" xfId="1" applyFont="1" applyFill="1" applyAlignment="1">
      <alignment vertical="top"/>
    </xf>
    <xf numFmtId="0" fontId="9" fillId="0" borderId="0" xfId="25" applyFont="1">
      <alignment vertical="center"/>
    </xf>
    <xf numFmtId="38" fontId="9" fillId="0" borderId="6" xfId="1" applyFont="1" applyBorder="1" applyAlignment="1">
      <alignment horizontal="center" vertical="center"/>
    </xf>
    <xf numFmtId="38" fontId="9" fillId="0" borderId="6" xfId="1" applyFont="1" applyFill="1" applyBorder="1" applyAlignment="1">
      <alignment horizontal="center" vertical="center"/>
    </xf>
    <xf numFmtId="38" fontId="9" fillId="0" borderId="6" xfId="1" applyFont="1" applyFill="1" applyBorder="1" applyAlignment="1">
      <alignment vertical="center"/>
    </xf>
    <xf numFmtId="0" fontId="9" fillId="0" borderId="6" xfId="25" applyFont="1" applyBorder="1">
      <alignment vertical="center"/>
    </xf>
    <xf numFmtId="0" fontId="9" fillId="0" borderId="8" xfId="25" applyFont="1" applyBorder="1">
      <alignment vertical="center"/>
    </xf>
    <xf numFmtId="38" fontId="6" fillId="4" borderId="0" xfId="1" applyFont="1" applyFill="1">
      <alignment vertical="center"/>
    </xf>
    <xf numFmtId="38" fontId="6" fillId="4" borderId="0" xfId="1" applyFont="1" applyFill="1" applyBorder="1">
      <alignment vertical="center"/>
    </xf>
    <xf numFmtId="0" fontId="6" fillId="0" borderId="0" xfId="25" applyFont="1" applyAlignment="1">
      <alignment vertical="center" wrapText="1"/>
    </xf>
    <xf numFmtId="0" fontId="8" fillId="0" borderId="9" xfId="25" applyFont="1" applyBorder="1">
      <alignment vertical="center"/>
    </xf>
    <xf numFmtId="0" fontId="8" fillId="0" borderId="10" xfId="25" applyFont="1" applyBorder="1">
      <alignment vertical="center"/>
    </xf>
    <xf numFmtId="38" fontId="11" fillId="4" borderId="0" xfId="1" applyFont="1" applyFill="1">
      <alignment vertical="center"/>
    </xf>
    <xf numFmtId="0" fontId="8" fillId="0" borderId="0" xfId="25" applyFont="1">
      <alignment vertical="center"/>
    </xf>
    <xf numFmtId="49" fontId="8" fillId="0" borderId="0" xfId="25" applyNumberFormat="1" applyFont="1" applyAlignment="1">
      <alignment horizontal="right" vertical="center"/>
    </xf>
    <xf numFmtId="0" fontId="8" fillId="0" borderId="0" xfId="25" applyFont="1" applyAlignment="1">
      <alignment horizontal="center" vertical="center" wrapText="1"/>
    </xf>
    <xf numFmtId="0" fontId="8" fillId="0" borderId="0" xfId="25" applyFont="1" applyAlignment="1">
      <alignment vertical="center" wrapText="1"/>
    </xf>
    <xf numFmtId="0" fontId="8" fillId="0" borderId="0" xfId="25" applyFont="1" applyAlignment="1">
      <alignment horizontal="left" wrapText="1"/>
    </xf>
    <xf numFmtId="0" fontId="13" fillId="0" borderId="0" xfId="25" applyFont="1" applyAlignment="1">
      <alignment horizontal="center" vertical="center" wrapText="1"/>
    </xf>
    <xf numFmtId="0" fontId="13" fillId="0" borderId="0" xfId="25" applyFont="1">
      <alignment vertical="center"/>
    </xf>
    <xf numFmtId="0" fontId="6" fillId="0" borderId="2" xfId="25" applyFont="1" applyBorder="1" applyAlignment="1">
      <alignment horizontal="center" vertical="center"/>
    </xf>
    <xf numFmtId="0" fontId="6" fillId="0" borderId="4" xfId="25" applyFont="1" applyBorder="1" applyAlignment="1">
      <alignment horizontal="center" vertical="center"/>
    </xf>
    <xf numFmtId="0" fontId="6" fillId="0" borderId="24" xfId="25" applyFont="1" applyBorder="1" applyAlignment="1">
      <alignment horizontal="center" vertical="center" wrapText="1"/>
    </xf>
    <xf numFmtId="0" fontId="6" fillId="0" borderId="5" xfId="25" applyFont="1" applyBorder="1" applyAlignment="1">
      <alignment horizontal="center" vertical="center" wrapText="1"/>
    </xf>
    <xf numFmtId="38" fontId="6" fillId="0" borderId="2" xfId="1" applyFont="1" applyBorder="1" applyAlignment="1">
      <alignment horizontal="center" vertical="center"/>
    </xf>
    <xf numFmtId="178" fontId="6" fillId="3" borderId="2" xfId="1" applyNumberFormat="1" applyFont="1" applyFill="1" applyBorder="1" applyAlignment="1" applyProtection="1">
      <alignment vertical="center" wrapText="1"/>
    </xf>
    <xf numFmtId="38" fontId="6" fillId="0" borderId="25" xfId="1" applyFont="1" applyBorder="1" applyAlignment="1">
      <alignment horizontal="center" vertical="center"/>
    </xf>
    <xf numFmtId="38" fontId="6" fillId="0" borderId="25" xfId="1" applyFont="1" applyFill="1" applyBorder="1" applyAlignment="1">
      <alignment horizontal="center" vertical="center"/>
    </xf>
    <xf numFmtId="176" fontId="6" fillId="0" borderId="26" xfId="1" applyNumberFormat="1" applyFont="1" applyFill="1" applyBorder="1" applyAlignment="1">
      <alignment horizontal="center" vertical="center"/>
    </xf>
    <xf numFmtId="178" fontId="6" fillId="0" borderId="26" xfId="1" applyNumberFormat="1" applyFont="1" applyFill="1" applyBorder="1" applyAlignment="1">
      <alignment horizontal="center" vertical="center"/>
    </xf>
    <xf numFmtId="178" fontId="6" fillId="0" borderId="27" xfId="1" applyNumberFormat="1" applyFont="1" applyFill="1" applyBorder="1" applyAlignment="1">
      <alignment horizontal="center" vertical="center"/>
    </xf>
    <xf numFmtId="178" fontId="6" fillId="0" borderId="28" xfId="1" applyNumberFormat="1" applyFont="1" applyFill="1" applyBorder="1" applyAlignment="1">
      <alignment horizontal="center" vertical="center"/>
    </xf>
    <xf numFmtId="178" fontId="14" fillId="3" borderId="25" xfId="1" applyNumberFormat="1" applyFont="1" applyFill="1" applyBorder="1" applyAlignment="1">
      <alignment vertical="center"/>
    </xf>
    <xf numFmtId="0" fontId="6" fillId="0" borderId="0" xfId="25" applyFont="1" applyAlignment="1">
      <alignment horizontal="left" vertical="center" wrapText="1"/>
    </xf>
    <xf numFmtId="38" fontId="6" fillId="0" borderId="0" xfId="1" applyFont="1" applyBorder="1" applyAlignment="1">
      <alignment horizontal="center" vertical="center"/>
    </xf>
    <xf numFmtId="38" fontId="6" fillId="0" borderId="0" xfId="1" applyFont="1" applyFill="1" applyBorder="1" applyAlignment="1">
      <alignment horizontal="center" vertical="center"/>
    </xf>
    <xf numFmtId="38" fontId="6" fillId="0" borderId="0" xfId="1" applyFont="1" applyFill="1" applyBorder="1" applyAlignment="1">
      <alignment vertical="center"/>
    </xf>
    <xf numFmtId="0" fontId="6" fillId="0" borderId="0" xfId="25" applyFont="1" applyAlignment="1">
      <alignment vertical="top" wrapText="1"/>
    </xf>
    <xf numFmtId="0" fontId="6" fillId="0" borderId="0" xfId="25" applyFont="1" applyAlignment="1">
      <alignment vertical="top"/>
    </xf>
    <xf numFmtId="177" fontId="6" fillId="2" borderId="2" xfId="1" applyNumberFormat="1" applyFont="1" applyFill="1" applyBorder="1" applyAlignment="1" applyProtection="1">
      <alignment horizontal="center" vertical="center" wrapText="1"/>
      <protection locked="0"/>
    </xf>
    <xf numFmtId="38" fontId="6" fillId="2" borderId="2" xfId="1" applyFont="1" applyFill="1" applyBorder="1" applyAlignment="1" applyProtection="1">
      <alignment vertical="center"/>
      <protection locked="0"/>
    </xf>
    <xf numFmtId="0" fontId="6" fillId="2" borderId="2" xfId="1" applyNumberFormat="1" applyFont="1" applyFill="1" applyBorder="1" applyAlignment="1" applyProtection="1">
      <alignment vertical="center" wrapText="1"/>
      <protection locked="0"/>
    </xf>
    <xf numFmtId="38" fontId="6" fillId="3" borderId="25" xfId="1" applyFont="1" applyFill="1" applyBorder="1" applyAlignment="1">
      <alignment vertical="center"/>
    </xf>
    <xf numFmtId="0" fontId="6" fillId="0" borderId="0" xfId="25" applyFont="1" applyAlignment="1">
      <alignment horizontal="center" vertical="center"/>
    </xf>
    <xf numFmtId="177" fontId="6" fillId="2" borderId="0" xfId="1" applyNumberFormat="1" applyFont="1" applyFill="1" applyBorder="1" applyAlignment="1" applyProtection="1">
      <alignment horizontal="center" vertical="center" wrapText="1"/>
      <protection locked="0"/>
    </xf>
    <xf numFmtId="0" fontId="6" fillId="2" borderId="0" xfId="1" applyNumberFormat="1" applyFont="1" applyFill="1" applyBorder="1" applyAlignment="1" applyProtection="1">
      <alignment vertical="center" wrapText="1"/>
      <protection locked="0"/>
    </xf>
    <xf numFmtId="38" fontId="6" fillId="2" borderId="0" xfId="1" applyFont="1" applyFill="1" applyBorder="1" applyAlignment="1" applyProtection="1">
      <alignment vertical="center"/>
      <protection locked="0"/>
    </xf>
    <xf numFmtId="38" fontId="6" fillId="3" borderId="0" xfId="1" applyFont="1" applyFill="1" applyBorder="1" applyAlignment="1">
      <alignment vertical="center"/>
    </xf>
    <xf numFmtId="38" fontId="13" fillId="3" borderId="0" xfId="1" applyFont="1" applyFill="1" applyBorder="1">
      <alignment vertical="center"/>
    </xf>
    <xf numFmtId="0" fontId="6" fillId="0" borderId="0" xfId="25" applyFont="1" applyAlignment="1">
      <alignment horizontal="center" vertical="center" wrapText="1"/>
    </xf>
    <xf numFmtId="0" fontId="14" fillId="0" borderId="0" xfId="25" applyFont="1" applyAlignment="1">
      <alignment horizontal="center" vertical="center" wrapText="1"/>
    </xf>
    <xf numFmtId="178" fontId="6" fillId="2" borderId="0" xfId="25" applyNumberFormat="1" applyFont="1" applyFill="1" applyAlignment="1">
      <alignment vertical="center" wrapText="1"/>
    </xf>
    <xf numFmtId="178" fontId="6" fillId="0" borderId="0" xfId="25" applyNumberFormat="1" applyFont="1" applyAlignment="1">
      <alignment vertical="center" wrapText="1"/>
    </xf>
    <xf numFmtId="178" fontId="6" fillId="0" borderId="0" xfId="25" applyNumberFormat="1" applyFont="1">
      <alignment vertical="center"/>
    </xf>
    <xf numFmtId="9" fontId="6" fillId="0" borderId="0" xfId="34" applyFont="1" applyBorder="1">
      <alignment vertical="center"/>
    </xf>
    <xf numFmtId="0" fontId="15" fillId="0" borderId="0" xfId="25" applyFont="1" applyAlignment="1">
      <alignment horizontal="center" vertical="center" wrapText="1"/>
    </xf>
    <xf numFmtId="0" fontId="6" fillId="0" borderId="2" xfId="25" applyFont="1" applyBorder="1" applyAlignment="1">
      <alignment horizontal="center" vertical="center" wrapText="1"/>
    </xf>
    <xf numFmtId="38" fontId="6" fillId="0" borderId="25" xfId="1" applyFont="1" applyFill="1" applyBorder="1" applyAlignment="1" applyProtection="1">
      <alignment horizontal="center" vertical="center"/>
    </xf>
    <xf numFmtId="176" fontId="6" fillId="0" borderId="26" xfId="1" applyNumberFormat="1" applyFont="1" applyFill="1" applyBorder="1" applyAlignment="1" applyProtection="1">
      <alignment horizontal="center" vertical="center"/>
    </xf>
    <xf numFmtId="178" fontId="6" fillId="3" borderId="26" xfId="1" applyNumberFormat="1" applyFont="1" applyFill="1" applyBorder="1" applyAlignment="1" applyProtection="1">
      <alignment vertical="center"/>
    </xf>
    <xf numFmtId="178" fontId="6" fillId="3" borderId="27" xfId="1" applyNumberFormat="1" applyFont="1" applyFill="1" applyBorder="1" applyAlignment="1" applyProtection="1">
      <alignment vertical="center"/>
    </xf>
    <xf numFmtId="178" fontId="6" fillId="3" borderId="29" xfId="1" applyNumberFormat="1" applyFont="1" applyFill="1" applyBorder="1" applyAlignment="1" applyProtection="1">
      <alignment vertical="center"/>
    </xf>
    <xf numFmtId="178" fontId="6" fillId="3" borderId="25" xfId="1" applyNumberFormat="1" applyFont="1" applyFill="1" applyBorder="1" applyAlignment="1" applyProtection="1">
      <alignment vertical="center" wrapText="1"/>
    </xf>
    <xf numFmtId="178" fontId="6" fillId="3" borderId="25" xfId="1" applyNumberFormat="1" applyFont="1" applyFill="1" applyBorder="1" applyAlignment="1" applyProtection="1">
      <alignment vertical="center"/>
    </xf>
    <xf numFmtId="178" fontId="14" fillId="3" borderId="25" xfId="1" applyNumberFormat="1" applyFont="1" applyFill="1" applyBorder="1" applyAlignment="1" applyProtection="1">
      <alignment horizontal="right" vertical="center"/>
    </xf>
    <xf numFmtId="0" fontId="6" fillId="2" borderId="4" xfId="1" applyNumberFormat="1" applyFont="1" applyFill="1" applyBorder="1" applyAlignment="1" applyProtection="1">
      <alignment vertical="center" wrapText="1"/>
      <protection locked="0"/>
    </xf>
    <xf numFmtId="0" fontId="6" fillId="2" borderId="1" xfId="1" applyNumberFormat="1" applyFont="1" applyFill="1" applyBorder="1" applyAlignment="1" applyProtection="1">
      <alignment vertical="center" wrapText="1"/>
      <protection locked="0"/>
    </xf>
    <xf numFmtId="38" fontId="13" fillId="3" borderId="0" xfId="1" applyFont="1" applyFill="1">
      <alignment vertical="center"/>
    </xf>
    <xf numFmtId="0" fontId="6" fillId="0" borderId="2" xfId="25" applyFont="1" applyBorder="1">
      <alignment vertical="center"/>
    </xf>
    <xf numFmtId="0" fontId="6" fillId="0" borderId="4" xfId="25" applyFont="1" applyBorder="1" applyAlignment="1">
      <alignment horizontal="center" vertical="center" wrapText="1"/>
    </xf>
    <xf numFmtId="0" fontId="14" fillId="0" borderId="2" xfId="25" applyFont="1" applyBorder="1" applyAlignment="1">
      <alignment horizontal="center" vertical="center" wrapText="1"/>
    </xf>
    <xf numFmtId="0" fontId="15" fillId="0" borderId="2" xfId="25" applyFont="1" applyBorder="1" applyAlignment="1">
      <alignment horizontal="center" vertical="center" wrapText="1"/>
    </xf>
    <xf numFmtId="0" fontId="14" fillId="0" borderId="4" xfId="25" applyFont="1" applyBorder="1" applyAlignment="1">
      <alignment horizontal="center" vertical="center" wrapText="1"/>
    </xf>
    <xf numFmtId="178" fontId="6" fillId="0" borderId="2" xfId="25" applyNumberFormat="1" applyFont="1" applyBorder="1">
      <alignment vertical="center"/>
    </xf>
    <xf numFmtId="178" fontId="6" fillId="2" borderId="1" xfId="25" applyNumberFormat="1" applyFont="1" applyFill="1" applyBorder="1" applyProtection="1">
      <alignment vertical="center"/>
      <protection locked="0"/>
    </xf>
    <xf numFmtId="178" fontId="6" fillId="0" borderId="30" xfId="25" applyNumberFormat="1" applyFont="1" applyBorder="1">
      <alignment vertical="center"/>
    </xf>
    <xf numFmtId="9" fontId="6" fillId="0" borderId="0" xfId="34" applyFont="1">
      <alignment vertical="center"/>
    </xf>
    <xf numFmtId="0" fontId="15" fillId="0" borderId="16" xfId="25" applyFont="1" applyBorder="1" applyAlignment="1">
      <alignment horizontal="center" vertical="center" wrapText="1"/>
    </xf>
    <xf numFmtId="178" fontId="6" fillId="0" borderId="11" xfId="25" applyNumberFormat="1" applyFont="1" applyBorder="1">
      <alignment vertical="center"/>
    </xf>
    <xf numFmtId="0" fontId="6" fillId="0" borderId="11" xfId="25" applyFont="1" applyBorder="1">
      <alignment vertical="center"/>
    </xf>
    <xf numFmtId="178" fontId="6" fillId="0" borderId="31" xfId="25" applyNumberFormat="1" applyFont="1" applyBorder="1">
      <alignment vertical="center"/>
    </xf>
    <xf numFmtId="5" fontId="6" fillId="0" borderId="2" xfId="25" applyNumberFormat="1" applyFont="1" applyBorder="1" applyAlignment="1">
      <alignment horizontal="right" vertical="center"/>
    </xf>
    <xf numFmtId="0" fontId="11" fillId="0" borderId="0" xfId="25" applyFont="1">
      <alignment vertical="center"/>
    </xf>
    <xf numFmtId="178" fontId="6" fillId="0" borderId="2" xfId="25" applyNumberFormat="1" applyFont="1" applyBorder="1" applyAlignment="1">
      <alignment horizontal="center" vertical="center" wrapText="1"/>
    </xf>
    <xf numFmtId="0" fontId="16" fillId="0" borderId="0" xfId="6" applyFont="1"/>
    <xf numFmtId="0" fontId="12" fillId="0" borderId="0" xfId="6" applyFont="1" applyAlignment="1">
      <alignment horizontal="left" vertical="center"/>
    </xf>
    <xf numFmtId="0" fontId="17" fillId="0" borderId="0" xfId="35" applyFont="1" applyAlignment="1">
      <alignment horizontal="center" vertical="center"/>
    </xf>
    <xf numFmtId="0" fontId="16" fillId="0" borderId="0" xfId="35" applyFont="1">
      <alignment vertical="center"/>
    </xf>
    <xf numFmtId="0" fontId="16" fillId="3" borderId="2" xfId="35" applyFont="1" applyFill="1" applyBorder="1" applyAlignment="1">
      <alignment horizontal="center" vertical="center"/>
    </xf>
    <xf numFmtId="0" fontId="16" fillId="3" borderId="0" xfId="35" applyFont="1" applyFill="1" applyAlignment="1">
      <alignment horizontal="center" vertical="center"/>
    </xf>
    <xf numFmtId="179" fontId="16" fillId="0" borderId="0" xfId="35" applyNumberFormat="1" applyFont="1" applyAlignment="1">
      <alignment horizontal="center" vertical="center"/>
    </xf>
    <xf numFmtId="0" fontId="16" fillId="0" borderId="0" xfId="35" applyFont="1" applyAlignment="1">
      <alignment horizontal="center" vertical="center"/>
    </xf>
    <xf numFmtId="0" fontId="16" fillId="3" borderId="0" xfId="35" applyFont="1" applyFill="1" applyAlignment="1">
      <alignment horizontal="left" vertical="center"/>
    </xf>
    <xf numFmtId="0" fontId="16" fillId="3" borderId="0" xfId="35" applyFont="1" applyFill="1" applyAlignment="1">
      <alignment horizontal="left"/>
    </xf>
    <xf numFmtId="0" fontId="16" fillId="0" borderId="2" xfId="6" applyFont="1" applyBorder="1" applyAlignment="1">
      <alignment horizontal="center" vertical="center"/>
    </xf>
    <xf numFmtId="0" fontId="16" fillId="0" borderId="0" xfId="6" applyFont="1" applyAlignment="1">
      <alignment horizontal="center" vertical="center"/>
    </xf>
    <xf numFmtId="0" fontId="16" fillId="0" borderId="0" xfId="6" applyFont="1" applyAlignment="1">
      <alignment vertical="center"/>
    </xf>
    <xf numFmtId="0" fontId="16" fillId="0" borderId="2" xfId="6" applyFont="1" applyBorder="1" applyAlignment="1">
      <alignment vertical="center"/>
    </xf>
    <xf numFmtId="0" fontId="16" fillId="3" borderId="0" xfId="35" applyFont="1" applyFill="1" applyAlignment="1"/>
    <xf numFmtId="179" fontId="16" fillId="3" borderId="0" xfId="35" applyNumberFormat="1" applyFont="1" applyFill="1" applyAlignment="1">
      <alignment horizontal="center" vertical="center"/>
    </xf>
    <xf numFmtId="0" fontId="16" fillId="3" borderId="0" xfId="35" applyFont="1" applyFill="1">
      <alignment vertical="center"/>
    </xf>
    <xf numFmtId="0" fontId="16" fillId="3" borderId="0" xfId="6" applyFont="1" applyFill="1"/>
    <xf numFmtId="0" fontId="17" fillId="3" borderId="0" xfId="35" applyFont="1" applyFill="1" applyAlignment="1">
      <alignment vertical="top"/>
    </xf>
    <xf numFmtId="0" fontId="7" fillId="0" borderId="0" xfId="35" applyFont="1" applyAlignment="1">
      <alignment horizontal="center" vertical="center"/>
    </xf>
    <xf numFmtId="0" fontId="18" fillId="3" borderId="2" xfId="35" applyFont="1" applyFill="1" applyBorder="1" applyAlignment="1">
      <alignment horizontal="center" vertical="center"/>
    </xf>
    <xf numFmtId="0" fontId="18" fillId="0" borderId="0" xfId="35" applyFont="1" applyAlignment="1">
      <alignment horizontal="center" vertical="center"/>
    </xf>
    <xf numFmtId="179" fontId="18" fillId="0" borderId="0" xfId="35" applyNumberFormat="1" applyFont="1" applyAlignment="1">
      <alignment horizontal="center" vertical="center"/>
    </xf>
    <xf numFmtId="0" fontId="18" fillId="3" borderId="0" xfId="35" applyFont="1" applyFill="1" applyAlignment="1">
      <alignment horizontal="left" vertical="center"/>
    </xf>
    <xf numFmtId="0" fontId="18" fillId="3" borderId="0" xfId="35" applyFont="1" applyFill="1" applyAlignment="1">
      <alignment horizontal="left"/>
    </xf>
    <xf numFmtId="179" fontId="18" fillId="0" borderId="2" xfId="35" applyNumberFormat="1" applyFont="1" applyBorder="1" applyAlignment="1">
      <alignment horizontal="center" vertical="center"/>
    </xf>
    <xf numFmtId="38" fontId="18" fillId="3" borderId="2" xfId="36" applyFont="1" applyFill="1" applyBorder="1" applyAlignment="1">
      <alignment horizontal="right" vertical="center"/>
    </xf>
    <xf numFmtId="179" fontId="18" fillId="0" borderId="32" xfId="35" applyNumberFormat="1" applyFont="1" applyBorder="1" applyAlignment="1">
      <alignment horizontal="center" vertical="center"/>
    </xf>
    <xf numFmtId="0" fontId="18" fillId="3" borderId="0" xfId="35" applyFont="1" applyFill="1" applyAlignment="1">
      <alignment horizontal="center" vertical="center"/>
    </xf>
    <xf numFmtId="0" fontId="18" fillId="3" borderId="0" xfId="35" applyFont="1" applyFill="1" applyAlignment="1"/>
    <xf numFmtId="179" fontId="18" fillId="3" borderId="0" xfId="35" applyNumberFormat="1" applyFont="1" applyFill="1" applyAlignment="1">
      <alignment horizontal="center" vertical="center"/>
    </xf>
    <xf numFmtId="0" fontId="7" fillId="3" borderId="0" xfId="35" applyFont="1" applyFill="1" applyAlignment="1">
      <alignment vertical="top"/>
    </xf>
    <xf numFmtId="179" fontId="12" fillId="2" borderId="2" xfId="35" applyNumberFormat="1" applyFont="1" applyFill="1" applyBorder="1">
      <alignment vertical="center"/>
    </xf>
    <xf numFmtId="38" fontId="16" fillId="0" borderId="2" xfId="36" applyFont="1" applyFill="1" applyBorder="1" applyAlignment="1">
      <alignment horizontal="center" vertical="center"/>
    </xf>
    <xf numFmtId="0" fontId="16" fillId="3" borderId="2" xfId="35" applyFont="1" applyFill="1" applyBorder="1">
      <alignment vertical="center"/>
    </xf>
    <xf numFmtId="177" fontId="6" fillId="0" borderId="2" xfId="1" applyNumberFormat="1" applyFont="1" applyFill="1" applyBorder="1" applyAlignment="1" applyProtection="1">
      <alignment horizontal="center" vertical="center" wrapText="1"/>
    </xf>
    <xf numFmtId="178" fontId="6" fillId="0" borderId="2" xfId="1" applyNumberFormat="1" applyFont="1" applyFill="1" applyBorder="1" applyAlignment="1" applyProtection="1">
      <alignment vertical="center" wrapText="1"/>
    </xf>
    <xf numFmtId="176" fontId="6" fillId="0" borderId="2" xfId="1" applyNumberFormat="1" applyFont="1" applyFill="1" applyBorder="1" applyAlignment="1" applyProtection="1">
      <alignment vertical="center" wrapText="1"/>
    </xf>
    <xf numFmtId="176" fontId="6" fillId="3" borderId="2" xfId="1" applyNumberFormat="1" applyFont="1" applyFill="1" applyBorder="1" applyAlignment="1" applyProtection="1">
      <alignment vertical="center" wrapText="1"/>
    </xf>
    <xf numFmtId="179" fontId="11" fillId="0" borderId="2" xfId="35" applyNumberFormat="1" applyFont="1" applyBorder="1" applyAlignment="1">
      <alignment vertical="center" wrapText="1"/>
    </xf>
    <xf numFmtId="179" fontId="11" fillId="2" borderId="2" xfId="35" applyNumberFormat="1" applyFont="1" applyFill="1" applyBorder="1">
      <alignment vertical="center"/>
    </xf>
    <xf numFmtId="0" fontId="19" fillId="0" borderId="41" xfId="38" applyFont="1" applyBorder="1" applyAlignment="1">
      <alignment horizontal="center" vertical="center" wrapText="1"/>
    </xf>
    <xf numFmtId="0" fontId="19" fillId="0" borderId="0" xfId="38" applyFont="1" applyAlignment="1">
      <alignment horizontal="center" vertical="center"/>
    </xf>
    <xf numFmtId="0" fontId="19" fillId="0" borderId="45" xfId="38" applyFont="1" applyBorder="1" applyAlignment="1">
      <alignment horizontal="center" vertical="center" wrapText="1"/>
    </xf>
    <xf numFmtId="0" fontId="19" fillId="0" borderId="46" xfId="38" applyFont="1" applyBorder="1" applyAlignment="1">
      <alignment horizontal="center" vertical="center"/>
    </xf>
    <xf numFmtId="0" fontId="19" fillId="0" borderId="47" xfId="38" applyFont="1" applyBorder="1" applyAlignment="1">
      <alignment horizontal="center" vertical="center"/>
    </xf>
    <xf numFmtId="0" fontId="19" fillId="0" borderId="48" xfId="38" applyFont="1" applyBorder="1" applyAlignment="1">
      <alignment horizontal="center" vertical="center" wrapText="1"/>
    </xf>
    <xf numFmtId="0" fontId="19" fillId="2" borderId="2" xfId="38" applyFont="1" applyFill="1" applyBorder="1" applyAlignment="1" applyProtection="1">
      <alignment horizontal="center" vertical="center"/>
      <protection locked="0"/>
    </xf>
    <xf numFmtId="0" fontId="19" fillId="0" borderId="5" xfId="38" applyFont="1" applyBorder="1" applyAlignment="1">
      <alignment horizontal="center" vertical="center"/>
    </xf>
    <xf numFmtId="0" fontId="19" fillId="0" borderId="2" xfId="38" applyFont="1" applyBorder="1" applyAlignment="1">
      <alignment horizontal="center" vertical="center"/>
    </xf>
    <xf numFmtId="0" fontId="19" fillId="2" borderId="49" xfId="38" applyFont="1" applyFill="1" applyBorder="1" applyAlignment="1" applyProtection="1">
      <alignment horizontal="center" vertical="center"/>
      <protection locked="0"/>
    </xf>
    <xf numFmtId="0" fontId="19" fillId="0" borderId="50" xfId="38" applyFont="1" applyBorder="1" applyAlignment="1">
      <alignment horizontal="center" vertical="center" wrapText="1"/>
    </xf>
    <xf numFmtId="0" fontId="19" fillId="2" borderId="51" xfId="38" applyFont="1" applyFill="1" applyBorder="1" applyAlignment="1" applyProtection="1">
      <alignment horizontal="center" vertical="center"/>
      <protection locked="0"/>
    </xf>
    <xf numFmtId="176" fontId="19" fillId="0" borderId="48" xfId="38" applyNumberFormat="1" applyFont="1" applyBorder="1" applyAlignment="1">
      <alignment horizontal="center" vertical="center" wrapText="1"/>
    </xf>
    <xf numFmtId="176" fontId="19" fillId="0" borderId="2" xfId="38" applyNumberFormat="1" applyFont="1" applyBorder="1" applyAlignment="1">
      <alignment horizontal="center" vertical="center"/>
    </xf>
    <xf numFmtId="176" fontId="19" fillId="0" borderId="49" xfId="38" applyNumberFormat="1" applyFont="1" applyBorder="1" applyAlignment="1">
      <alignment horizontal="center" vertical="center"/>
    </xf>
    <xf numFmtId="176" fontId="19" fillId="0" borderId="0" xfId="38" applyNumberFormat="1" applyFont="1" applyAlignment="1">
      <alignment horizontal="center" vertical="center"/>
    </xf>
    <xf numFmtId="176" fontId="19" fillId="2" borderId="2" xfId="38" applyNumberFormat="1" applyFont="1" applyFill="1" applyBorder="1" applyAlignment="1" applyProtection="1">
      <alignment horizontal="center" vertical="center"/>
      <protection locked="0"/>
    </xf>
    <xf numFmtId="176" fontId="19" fillId="2" borderId="49" xfId="38" applyNumberFormat="1" applyFont="1" applyFill="1" applyBorder="1" applyAlignment="1" applyProtection="1">
      <alignment horizontal="center" vertical="center"/>
      <protection locked="0"/>
    </xf>
    <xf numFmtId="0" fontId="19" fillId="0" borderId="49" xfId="38" applyFont="1" applyBorder="1" applyAlignment="1">
      <alignment horizontal="center" vertical="center"/>
    </xf>
    <xf numFmtId="176" fontId="19" fillId="0" borderId="50" xfId="38" applyNumberFormat="1" applyFont="1" applyBorder="1" applyAlignment="1">
      <alignment horizontal="center" vertical="center" wrapText="1"/>
    </xf>
    <xf numFmtId="176" fontId="19" fillId="2" borderId="51" xfId="38" applyNumberFormat="1" applyFont="1" applyFill="1" applyBorder="1" applyAlignment="1" applyProtection="1">
      <alignment horizontal="center" vertical="center"/>
      <protection locked="0"/>
    </xf>
    <xf numFmtId="176" fontId="19" fillId="2" borderId="52" xfId="38" applyNumberFormat="1" applyFont="1" applyFill="1" applyBorder="1" applyAlignment="1" applyProtection="1">
      <alignment horizontal="center" vertical="center"/>
      <protection locked="0"/>
    </xf>
    <xf numFmtId="0" fontId="19" fillId="0" borderId="37" xfId="38" applyFont="1" applyBorder="1" applyAlignment="1">
      <alignment horizontal="center" vertical="center"/>
    </xf>
    <xf numFmtId="176" fontId="19" fillId="0" borderId="19" xfId="38" applyNumberFormat="1" applyFont="1" applyBorder="1" applyAlignment="1">
      <alignment horizontal="right" vertical="center"/>
    </xf>
    <xf numFmtId="0" fontId="19" fillId="2" borderId="4" xfId="38" applyFont="1" applyFill="1" applyBorder="1" applyAlignment="1" applyProtection="1">
      <alignment horizontal="center" vertical="center"/>
      <protection locked="0"/>
    </xf>
    <xf numFmtId="176" fontId="19" fillId="0" borderId="2" xfId="38" applyNumberFormat="1" applyFont="1" applyBorder="1" applyAlignment="1">
      <alignment horizontal="center" vertical="center" wrapText="1"/>
    </xf>
    <xf numFmtId="176" fontId="19" fillId="0" borderId="2" xfId="38" applyNumberFormat="1" applyFont="1" applyBorder="1" applyAlignment="1">
      <alignment horizontal="right" vertical="center"/>
    </xf>
    <xf numFmtId="176" fontId="19" fillId="0" borderId="49" xfId="38" applyNumberFormat="1" applyFont="1" applyBorder="1" applyAlignment="1">
      <alignment horizontal="right" vertical="center"/>
    </xf>
    <xf numFmtId="176" fontId="19" fillId="0" borderId="51" xfId="38" applyNumberFormat="1" applyFont="1" applyBorder="1" applyAlignment="1">
      <alignment horizontal="center" vertical="center" wrapText="1"/>
    </xf>
    <xf numFmtId="176" fontId="19" fillId="0" borderId="51" xfId="38" applyNumberFormat="1" applyFont="1" applyBorder="1" applyAlignment="1">
      <alignment horizontal="right" vertical="center"/>
    </xf>
    <xf numFmtId="176" fontId="19" fillId="0" borderId="52" xfId="38" applyNumberFormat="1" applyFont="1" applyBorder="1" applyAlignment="1">
      <alignment horizontal="right" vertical="center"/>
    </xf>
    <xf numFmtId="0" fontId="19" fillId="0" borderId="0" xfId="38" applyFont="1" applyAlignment="1">
      <alignment horizontal="center" vertical="center" wrapText="1"/>
    </xf>
    <xf numFmtId="38" fontId="11" fillId="4" borderId="0" xfId="1" applyFont="1" applyFill="1" applyProtection="1">
      <alignment vertical="center"/>
      <protection locked="0"/>
    </xf>
    <xf numFmtId="38" fontId="11" fillId="4" borderId="0" xfId="1" applyFont="1" applyFill="1" applyAlignment="1">
      <alignment horizontal="center" vertical="center"/>
    </xf>
    <xf numFmtId="38" fontId="11" fillId="4" borderId="0" xfId="1" applyFont="1" applyFill="1" applyAlignment="1">
      <alignment vertical="top"/>
    </xf>
    <xf numFmtId="38" fontId="21" fillId="4" borderId="0" xfId="1" applyFont="1" applyFill="1">
      <alignment vertical="center"/>
    </xf>
    <xf numFmtId="38" fontId="21" fillId="4" borderId="0" xfId="1" applyFont="1" applyFill="1" applyAlignment="1">
      <alignment vertical="top"/>
    </xf>
    <xf numFmtId="38" fontId="23" fillId="3" borderId="0" xfId="1" applyFont="1" applyFill="1" applyProtection="1">
      <alignment vertical="center"/>
      <protection locked="0"/>
    </xf>
    <xf numFmtId="0" fontId="22" fillId="0" borderId="0" xfId="25" applyFont="1">
      <alignment vertical="center"/>
    </xf>
    <xf numFmtId="38" fontId="10" fillId="3" borderId="0" xfId="1" applyFont="1" applyFill="1" applyProtection="1">
      <alignment vertical="center"/>
      <protection locked="0"/>
    </xf>
    <xf numFmtId="38" fontId="10" fillId="3" borderId="0" xfId="1" applyFont="1" applyFill="1">
      <alignment vertical="center"/>
    </xf>
    <xf numFmtId="38" fontId="23" fillId="3" borderId="0" xfId="1" applyFont="1" applyFill="1">
      <alignment vertical="center"/>
    </xf>
    <xf numFmtId="38" fontId="23" fillId="4" borderId="0" xfId="1" applyFont="1" applyFill="1">
      <alignment vertical="center"/>
    </xf>
    <xf numFmtId="178" fontId="6" fillId="3" borderId="5" xfId="25" applyNumberFormat="1" applyFont="1" applyFill="1" applyBorder="1" applyProtection="1">
      <alignment vertical="center"/>
      <protection locked="0"/>
    </xf>
    <xf numFmtId="176" fontId="6" fillId="2" borderId="4" xfId="1" applyNumberFormat="1" applyFont="1" applyFill="1" applyBorder="1" applyAlignment="1" applyProtection="1">
      <alignment horizontal="center" vertical="center" wrapText="1"/>
      <protection locked="0"/>
    </xf>
    <xf numFmtId="38" fontId="8" fillId="3" borderId="2" xfId="1" applyFont="1" applyFill="1" applyBorder="1" applyAlignment="1">
      <alignment horizontal="center" vertical="center" wrapText="1"/>
    </xf>
    <xf numFmtId="38" fontId="8" fillId="2" borderId="2" xfId="1" applyFont="1" applyFill="1" applyBorder="1" applyAlignment="1" applyProtection="1">
      <alignment horizontal="right" vertical="center"/>
      <protection locked="0"/>
    </xf>
    <xf numFmtId="38" fontId="8" fillId="0" borderId="2" xfId="1" applyFont="1" applyFill="1" applyBorder="1" applyAlignment="1" applyProtection="1">
      <alignment vertical="center"/>
      <protection locked="0"/>
    </xf>
    <xf numFmtId="38" fontId="8" fillId="3" borderId="2" xfId="1" applyFont="1" applyFill="1" applyBorder="1" applyAlignment="1">
      <alignment horizontal="center" vertical="center"/>
    </xf>
    <xf numFmtId="9" fontId="8" fillId="2" borderId="4" xfId="34" applyFont="1" applyFill="1" applyBorder="1" applyAlignment="1">
      <alignment horizontal="left" vertical="center"/>
    </xf>
    <xf numFmtId="9" fontId="8" fillId="2" borderId="1" xfId="34" applyFont="1" applyFill="1" applyBorder="1" applyAlignment="1">
      <alignment horizontal="left" vertical="center"/>
    </xf>
    <xf numFmtId="9" fontId="8" fillId="2" borderId="5" xfId="34" applyFont="1" applyFill="1" applyBorder="1" applyAlignment="1">
      <alignment horizontal="left" vertical="center"/>
    </xf>
    <xf numFmtId="38" fontId="7" fillId="4" borderId="0" xfId="1" applyFont="1" applyFill="1" applyAlignment="1">
      <alignment horizontal="center" vertical="center"/>
    </xf>
    <xf numFmtId="38" fontId="9" fillId="4" borderId="2" xfId="1" applyFont="1" applyFill="1" applyBorder="1" applyAlignment="1">
      <alignment horizontal="center" vertical="center"/>
    </xf>
    <xf numFmtId="38" fontId="8" fillId="4" borderId="2" xfId="1" applyFont="1" applyFill="1" applyBorder="1" applyAlignment="1">
      <alignment horizontal="center" vertical="center"/>
    </xf>
    <xf numFmtId="38" fontId="8" fillId="2" borderId="2" xfId="1" applyFont="1" applyFill="1" applyBorder="1" applyAlignment="1" applyProtection="1">
      <alignment horizontal="center" vertical="center"/>
      <protection locked="0"/>
    </xf>
    <xf numFmtId="38" fontId="8" fillId="0" borderId="2" xfId="1" applyFont="1" applyFill="1" applyBorder="1" applyAlignment="1">
      <alignment horizontal="center" vertical="center"/>
    </xf>
    <xf numFmtId="38" fontId="8" fillId="2" borderId="1" xfId="1" applyFont="1" applyFill="1" applyBorder="1" applyAlignment="1">
      <alignment horizontal="center" vertical="center"/>
    </xf>
    <xf numFmtId="38" fontId="8" fillId="2" borderId="5" xfId="1" applyFont="1" applyFill="1" applyBorder="1" applyAlignment="1">
      <alignment horizontal="center" vertical="center"/>
    </xf>
    <xf numFmtId="0" fontId="8" fillId="0" borderId="2" xfId="25" applyFont="1" applyBorder="1" applyAlignment="1">
      <alignment horizontal="center" vertical="center"/>
    </xf>
    <xf numFmtId="38" fontId="8" fillId="2" borderId="2" xfId="1" applyFont="1" applyFill="1" applyBorder="1" applyAlignment="1" applyProtection="1">
      <alignment horizontal="left" vertical="center" wrapText="1"/>
      <protection locked="0"/>
    </xf>
    <xf numFmtId="38" fontId="8" fillId="0" borderId="2" xfId="1" applyFont="1" applyFill="1" applyBorder="1" applyAlignment="1">
      <alignment horizontal="center" vertical="center" wrapText="1"/>
    </xf>
    <xf numFmtId="0" fontId="8" fillId="0" borderId="2" xfId="25" applyFont="1" applyBorder="1" applyAlignment="1">
      <alignment horizontal="center" vertical="center" textRotation="255"/>
    </xf>
    <xf numFmtId="0" fontId="9" fillId="0" borderId="7" xfId="25" applyFont="1" applyBorder="1" applyAlignment="1">
      <alignment horizontal="left" vertical="center" wrapText="1"/>
    </xf>
    <xf numFmtId="0" fontId="9" fillId="0" borderId="6" xfId="25" applyFont="1" applyBorder="1" applyAlignment="1">
      <alignment horizontal="left" vertical="center" wrapText="1"/>
    </xf>
    <xf numFmtId="38" fontId="8" fillId="2" borderId="2" xfId="1" applyFont="1" applyFill="1" applyBorder="1" applyAlignment="1" applyProtection="1">
      <alignment horizontal="center" vertical="center" wrapText="1"/>
      <protection locked="0"/>
    </xf>
    <xf numFmtId="38" fontId="8" fillId="3" borderId="17" xfId="1" applyFont="1" applyFill="1" applyBorder="1" applyAlignment="1">
      <alignment horizontal="center" vertical="center" wrapText="1"/>
    </xf>
    <xf numFmtId="38" fontId="8" fillId="3" borderId="18" xfId="1" applyFont="1" applyFill="1" applyBorder="1" applyAlignment="1">
      <alignment horizontal="center" vertical="center" wrapText="1"/>
    </xf>
    <xf numFmtId="38" fontId="8" fillId="3" borderId="19" xfId="1" applyFont="1" applyFill="1" applyBorder="1" applyAlignment="1">
      <alignment horizontal="center" vertical="center" wrapText="1"/>
    </xf>
    <xf numFmtId="38" fontId="8" fillId="3" borderId="3" xfId="1" applyFont="1" applyFill="1" applyBorder="1" applyAlignment="1">
      <alignment horizontal="center" vertical="center" wrapText="1"/>
    </xf>
    <xf numFmtId="38" fontId="8" fillId="3" borderId="0" xfId="1" applyFont="1" applyFill="1" applyBorder="1" applyAlignment="1">
      <alignment horizontal="center" vertical="center" wrapText="1"/>
    </xf>
    <xf numFmtId="38" fontId="8" fillId="3" borderId="20" xfId="1" applyFont="1" applyFill="1" applyBorder="1" applyAlignment="1">
      <alignment horizontal="center" vertical="center" wrapText="1"/>
    </xf>
    <xf numFmtId="38" fontId="8" fillId="3" borderId="22" xfId="1" applyFont="1" applyFill="1" applyBorder="1" applyAlignment="1">
      <alignment horizontal="center" vertical="center" wrapText="1"/>
    </xf>
    <xf numFmtId="38" fontId="8" fillId="3" borderId="15" xfId="1" applyFont="1" applyFill="1" applyBorder="1" applyAlignment="1">
      <alignment horizontal="center" vertical="center" wrapText="1"/>
    </xf>
    <xf numFmtId="38" fontId="8" fillId="3" borderId="23" xfId="1" applyFont="1" applyFill="1" applyBorder="1" applyAlignment="1">
      <alignment horizontal="center" vertical="center" wrapText="1"/>
    </xf>
    <xf numFmtId="38" fontId="8" fillId="2" borderId="2" xfId="1" applyFont="1" applyFill="1" applyBorder="1" applyAlignment="1">
      <alignment horizontal="left" vertical="center" wrapText="1"/>
    </xf>
    <xf numFmtId="38" fontId="8" fillId="2" borderId="2" xfId="1" applyFont="1" applyFill="1" applyBorder="1" applyAlignment="1">
      <alignment horizontal="left" vertical="center"/>
    </xf>
    <xf numFmtId="38" fontId="8" fillId="3" borderId="4" xfId="1" applyFont="1" applyFill="1" applyBorder="1" applyAlignment="1">
      <alignment horizontal="center" vertical="center" wrapText="1"/>
    </xf>
    <xf numFmtId="38" fontId="8" fillId="3" borderId="1" xfId="1" applyFont="1" applyFill="1" applyBorder="1" applyAlignment="1">
      <alignment horizontal="center" vertical="center" wrapText="1"/>
    </xf>
    <xf numFmtId="38" fontId="8" fillId="3" borderId="5" xfId="1" applyFont="1" applyFill="1" applyBorder="1" applyAlignment="1">
      <alignment horizontal="center" vertical="center" wrapText="1"/>
    </xf>
    <xf numFmtId="38" fontId="8" fillId="3" borderId="4" xfId="1" applyFont="1" applyFill="1" applyBorder="1" applyAlignment="1">
      <alignment horizontal="center" vertical="center"/>
    </xf>
    <xf numFmtId="38" fontId="8" fillId="3" borderId="1" xfId="1" applyFont="1" applyFill="1" applyBorder="1" applyAlignment="1">
      <alignment horizontal="center" vertical="center"/>
    </xf>
    <xf numFmtId="38" fontId="8" fillId="3" borderId="5" xfId="1" applyFont="1" applyFill="1" applyBorder="1" applyAlignment="1">
      <alignment horizontal="center" vertical="center"/>
    </xf>
    <xf numFmtId="38" fontId="8" fillId="2" borderId="2" xfId="1" applyFont="1" applyFill="1" applyBorder="1" applyAlignment="1">
      <alignment horizontal="left" vertical="top" wrapText="1"/>
    </xf>
    <xf numFmtId="38" fontId="8" fillId="2" borderId="2" xfId="1" applyFont="1" applyFill="1" applyBorder="1" applyAlignment="1">
      <alignment horizontal="left" vertical="top"/>
    </xf>
    <xf numFmtId="0" fontId="6" fillId="2" borderId="4" xfId="1" applyNumberFormat="1" applyFont="1" applyFill="1" applyBorder="1" applyAlignment="1" applyProtection="1">
      <alignment horizontal="center" vertical="center" wrapText="1"/>
      <protection locked="0"/>
    </xf>
    <xf numFmtId="0" fontId="6" fillId="2" borderId="1" xfId="1" applyNumberFormat="1" applyFont="1" applyFill="1" applyBorder="1" applyAlignment="1" applyProtection="1">
      <alignment horizontal="center" vertical="center" wrapText="1"/>
      <protection locked="0"/>
    </xf>
    <xf numFmtId="0" fontId="6" fillId="2" borderId="5" xfId="1" applyNumberFormat="1" applyFont="1" applyFill="1" applyBorder="1" applyAlignment="1" applyProtection="1">
      <alignment horizontal="center" vertical="center" wrapText="1"/>
      <protection locked="0"/>
    </xf>
    <xf numFmtId="38" fontId="8" fillId="0" borderId="15" xfId="25" applyNumberFormat="1" applyFont="1" applyBorder="1" applyAlignment="1">
      <alignment horizontal="left" wrapText="1"/>
    </xf>
    <xf numFmtId="0" fontId="8" fillId="0" borderId="15" xfId="25" applyFont="1" applyBorder="1" applyAlignment="1">
      <alignment horizontal="left" wrapText="1"/>
    </xf>
    <xf numFmtId="0" fontId="9" fillId="0" borderId="0" xfId="25" applyFont="1" applyAlignment="1">
      <alignment horizontal="left" vertical="center" wrapText="1"/>
    </xf>
    <xf numFmtId="0" fontId="6" fillId="0" borderId="2" xfId="25" applyFont="1" applyBorder="1" applyAlignment="1">
      <alignment horizontal="center" vertical="center"/>
    </xf>
    <xf numFmtId="0" fontId="6" fillId="0" borderId="16" xfId="25" applyFont="1" applyBorder="1" applyAlignment="1">
      <alignment horizontal="center" vertical="center"/>
    </xf>
    <xf numFmtId="0" fontId="6" fillId="0" borderId="21" xfId="25" applyFont="1" applyBorder="1" applyAlignment="1">
      <alignment horizontal="center" vertical="center"/>
    </xf>
    <xf numFmtId="0" fontId="6" fillId="0" borderId="16" xfId="25" applyFont="1" applyBorder="1" applyAlignment="1">
      <alignment horizontal="center" vertical="center" wrapText="1"/>
    </xf>
    <xf numFmtId="0" fontId="6" fillId="0" borderId="21" xfId="25" applyFont="1" applyBorder="1" applyAlignment="1">
      <alignment horizontal="center" vertical="center" wrapText="1"/>
    </xf>
    <xf numFmtId="38" fontId="6" fillId="0" borderId="0" xfId="1" applyFont="1" applyFill="1" applyBorder="1" applyAlignment="1">
      <alignment horizontal="center" vertical="center"/>
    </xf>
    <xf numFmtId="0" fontId="6" fillId="0" borderId="0" xfId="25" applyFont="1" applyAlignment="1">
      <alignment horizontal="center" vertical="center" wrapText="1"/>
    </xf>
    <xf numFmtId="178" fontId="6" fillId="0" borderId="0" xfId="25" applyNumberFormat="1" applyFont="1" applyAlignment="1">
      <alignment horizontal="right" vertical="center"/>
    </xf>
    <xf numFmtId="0" fontId="6" fillId="0" borderId="26" xfId="1" applyNumberFormat="1" applyFont="1" applyFill="1" applyBorder="1" applyAlignment="1">
      <alignment horizontal="center" vertical="center"/>
    </xf>
    <xf numFmtId="0" fontId="6" fillId="0" borderId="28" xfId="1" applyNumberFormat="1" applyFont="1" applyFill="1" applyBorder="1" applyAlignment="1">
      <alignment horizontal="center" vertical="center"/>
    </xf>
    <xf numFmtId="0" fontId="6" fillId="0" borderId="29" xfId="1" applyNumberFormat="1" applyFont="1" applyFill="1" applyBorder="1" applyAlignment="1">
      <alignment horizontal="center" vertical="center"/>
    </xf>
    <xf numFmtId="0" fontId="13" fillId="0" borderId="0" xfId="25" applyFont="1" applyAlignment="1">
      <alignment horizontal="left" vertical="center" wrapText="1"/>
    </xf>
    <xf numFmtId="0" fontId="6" fillId="0" borderId="0" xfId="25" applyFont="1" applyAlignment="1">
      <alignment horizontal="center" vertical="center"/>
    </xf>
    <xf numFmtId="0" fontId="6" fillId="2" borderId="0" xfId="1" applyNumberFormat="1" applyFont="1" applyFill="1" applyBorder="1" applyAlignment="1" applyProtection="1">
      <alignment vertical="center" wrapText="1"/>
      <protection locked="0"/>
    </xf>
    <xf numFmtId="0" fontId="6" fillId="0" borderId="4" xfId="25" applyFont="1" applyBorder="1" applyAlignment="1">
      <alignment horizontal="center" vertical="center"/>
    </xf>
    <xf numFmtId="0" fontId="6" fillId="0" borderId="1" xfId="25" applyFont="1" applyBorder="1" applyAlignment="1">
      <alignment horizontal="center" vertical="center"/>
    </xf>
    <xf numFmtId="0" fontId="6" fillId="0" borderId="5" xfId="25" applyFont="1" applyBorder="1" applyAlignment="1">
      <alignment horizontal="center" vertical="center"/>
    </xf>
    <xf numFmtId="0" fontId="8" fillId="0" borderId="0" xfId="25" applyFont="1" applyAlignment="1">
      <alignment horizontal="left" wrapText="1"/>
    </xf>
    <xf numFmtId="0" fontId="6" fillId="0" borderId="2" xfId="25" applyFont="1" applyBorder="1" applyAlignment="1">
      <alignment horizontal="center" vertical="center" wrapText="1"/>
    </xf>
    <xf numFmtId="178" fontId="6" fillId="0" borderId="11" xfId="25" applyNumberFormat="1" applyFont="1" applyBorder="1" applyAlignment="1">
      <alignment horizontal="right" vertical="center"/>
    </xf>
    <xf numFmtId="178" fontId="6" fillId="0" borderId="12" xfId="25" applyNumberFormat="1" applyFont="1" applyBorder="1" applyAlignment="1">
      <alignment horizontal="right" vertical="center"/>
    </xf>
    <xf numFmtId="178" fontId="6" fillId="0" borderId="13" xfId="25" applyNumberFormat="1" applyFont="1" applyBorder="1" applyAlignment="1">
      <alignment horizontal="right" vertical="center"/>
    </xf>
    <xf numFmtId="0" fontId="6" fillId="2" borderId="4" xfId="1" applyNumberFormat="1" applyFont="1" applyFill="1" applyBorder="1" applyAlignment="1" applyProtection="1">
      <alignment vertical="center" wrapText="1"/>
      <protection locked="0"/>
    </xf>
    <xf numFmtId="0" fontId="6" fillId="2" borderId="1" xfId="1" applyNumberFormat="1" applyFont="1" applyFill="1" applyBorder="1" applyAlignment="1" applyProtection="1">
      <alignment vertical="center" wrapText="1"/>
      <protection locked="0"/>
    </xf>
    <xf numFmtId="38" fontId="6" fillId="0" borderId="26" xfId="1" applyFont="1" applyFill="1" applyBorder="1" applyAlignment="1">
      <alignment horizontal="center" vertical="center"/>
    </xf>
    <xf numFmtId="38" fontId="6" fillId="0" borderId="28" xfId="1" applyFont="1" applyFill="1" applyBorder="1" applyAlignment="1">
      <alignment horizontal="center" vertical="center"/>
    </xf>
    <xf numFmtId="0" fontId="6" fillId="0" borderId="55" xfId="25" applyFont="1" applyBorder="1" applyAlignment="1">
      <alignment horizontal="center" vertical="center"/>
    </xf>
    <xf numFmtId="0" fontId="6" fillId="0" borderId="55" xfId="25" applyFont="1" applyBorder="1" applyAlignment="1">
      <alignment horizontal="center" vertical="center" wrapText="1"/>
    </xf>
    <xf numFmtId="0" fontId="14" fillId="2" borderId="16" xfId="25" applyFont="1" applyFill="1" applyBorder="1" applyAlignment="1">
      <alignment horizontal="center" vertical="center" wrapText="1"/>
    </xf>
    <xf numFmtId="0" fontId="14" fillId="2" borderId="55" xfId="25" applyFont="1" applyFill="1" applyBorder="1" applyAlignment="1">
      <alignment horizontal="center" vertical="center" wrapText="1"/>
    </xf>
    <xf numFmtId="0" fontId="14" fillId="2" borderId="21" xfId="25" applyFont="1" applyFill="1" applyBorder="1" applyAlignment="1">
      <alignment horizontal="center" vertical="center" wrapText="1"/>
    </xf>
    <xf numFmtId="178" fontId="6" fillId="0" borderId="16" xfId="25" applyNumberFormat="1" applyFont="1" applyBorder="1" applyAlignment="1">
      <alignment horizontal="center" vertical="center"/>
    </xf>
    <xf numFmtId="178" fontId="6" fillId="0" borderId="55" xfId="25" applyNumberFormat="1" applyFont="1" applyBorder="1" applyAlignment="1">
      <alignment horizontal="center" vertical="center"/>
    </xf>
    <xf numFmtId="178" fontId="6" fillId="0" borderId="21" xfId="25" applyNumberFormat="1" applyFont="1" applyBorder="1" applyAlignment="1">
      <alignment horizontal="center" vertical="center"/>
    </xf>
    <xf numFmtId="0" fontId="17" fillId="0" borderId="0" xfId="35" applyFont="1" applyAlignment="1">
      <alignment horizontal="center" vertical="center"/>
    </xf>
    <xf numFmtId="0" fontId="16" fillId="3" borderId="2" xfId="35" applyFont="1" applyFill="1" applyBorder="1" applyAlignment="1">
      <alignment horizontal="center" vertical="center"/>
    </xf>
    <xf numFmtId="179" fontId="16" fillId="0" borderId="2" xfId="35" applyNumberFormat="1" applyFont="1" applyBorder="1" applyAlignment="1">
      <alignment horizontal="left" vertical="center"/>
    </xf>
    <xf numFmtId="177" fontId="16" fillId="0" borderId="2" xfId="35" applyNumberFormat="1" applyFont="1" applyBorder="1" applyAlignment="1">
      <alignment horizontal="center" vertical="center"/>
    </xf>
    <xf numFmtId="49" fontId="16" fillId="3" borderId="2" xfId="35" applyNumberFormat="1" applyFont="1" applyFill="1" applyBorder="1" applyAlignment="1">
      <alignment horizontal="center" vertical="center"/>
    </xf>
    <xf numFmtId="0" fontId="16" fillId="3" borderId="4" xfId="35" applyFont="1" applyFill="1" applyBorder="1" applyAlignment="1">
      <alignment horizontal="center" vertical="center"/>
    </xf>
    <xf numFmtId="0" fontId="16" fillId="3" borderId="5" xfId="35" applyFont="1" applyFill="1" applyBorder="1" applyAlignment="1">
      <alignment horizontal="center" vertical="center"/>
    </xf>
    <xf numFmtId="179" fontId="16" fillId="2" borderId="2" xfId="35" applyNumberFormat="1" applyFont="1" applyFill="1" applyBorder="1" applyAlignment="1">
      <alignment horizontal="center" vertical="center"/>
    </xf>
    <xf numFmtId="179" fontId="16" fillId="2" borderId="2" xfId="35" applyNumberFormat="1" applyFont="1" applyFill="1" applyBorder="1" applyAlignment="1">
      <alignment horizontal="left" vertical="center"/>
    </xf>
    <xf numFmtId="179" fontId="16" fillId="0" borderId="16" xfId="35" applyNumberFormat="1" applyFont="1" applyBorder="1" applyAlignment="1">
      <alignment horizontal="left" vertical="center"/>
    </xf>
    <xf numFmtId="179" fontId="16" fillId="2" borderId="16" xfId="35" applyNumberFormat="1" applyFont="1" applyFill="1" applyBorder="1" applyAlignment="1">
      <alignment horizontal="left" vertical="center"/>
    </xf>
    <xf numFmtId="0" fontId="16" fillId="2" borderId="2" xfId="35" applyFont="1" applyFill="1" applyBorder="1" applyAlignment="1">
      <alignment horizontal="left" vertical="center"/>
    </xf>
    <xf numFmtId="38" fontId="16" fillId="2" borderId="2" xfId="36" applyFont="1" applyFill="1" applyBorder="1" applyAlignment="1">
      <alignment horizontal="right" vertical="center"/>
    </xf>
    <xf numFmtId="179" fontId="16" fillId="0" borderId="2" xfId="35" applyNumberFormat="1" applyFont="1" applyBorder="1" applyAlignment="1">
      <alignment horizontal="center" vertical="center"/>
    </xf>
    <xf numFmtId="38" fontId="16" fillId="0" borderId="4" xfId="36" applyFont="1" applyFill="1" applyBorder="1" applyAlignment="1">
      <alignment horizontal="right" vertical="center"/>
    </xf>
    <xf numFmtId="38" fontId="16" fillId="0" borderId="1" xfId="36" applyFont="1" applyFill="1" applyBorder="1" applyAlignment="1">
      <alignment horizontal="right" vertical="center"/>
    </xf>
    <xf numFmtId="38" fontId="16" fillId="0" borderId="5" xfId="36" applyFont="1" applyFill="1" applyBorder="1" applyAlignment="1">
      <alignment horizontal="right" vertical="center"/>
    </xf>
    <xf numFmtId="38" fontId="16" fillId="2" borderId="4" xfId="36" applyFont="1" applyFill="1" applyBorder="1" applyAlignment="1">
      <alignment horizontal="center" vertical="center"/>
    </xf>
    <xf numFmtId="38" fontId="16" fillId="2" borderId="1" xfId="36" applyFont="1" applyFill="1" applyBorder="1" applyAlignment="1">
      <alignment horizontal="center" vertical="center"/>
    </xf>
    <xf numFmtId="38" fontId="16" fillId="2" borderId="5" xfId="36" applyFont="1" applyFill="1" applyBorder="1" applyAlignment="1">
      <alignment horizontal="center" vertical="center"/>
    </xf>
    <xf numFmtId="177" fontId="16" fillId="2" borderId="2" xfId="35" applyNumberFormat="1" applyFont="1" applyFill="1" applyBorder="1" applyAlignment="1">
      <alignment horizontal="center" vertical="center"/>
    </xf>
    <xf numFmtId="0" fontId="17" fillId="3" borderId="0" xfId="35" applyFont="1" applyFill="1" applyAlignment="1">
      <alignment horizontal="left" vertical="center"/>
    </xf>
    <xf numFmtId="0" fontId="17" fillId="3" borderId="33" xfId="35" applyFont="1" applyFill="1" applyBorder="1" applyAlignment="1">
      <alignment horizontal="left" vertical="top"/>
    </xf>
    <xf numFmtId="0" fontId="17" fillId="3" borderId="34" xfId="35" applyFont="1" applyFill="1" applyBorder="1" applyAlignment="1">
      <alignment horizontal="left" vertical="top"/>
    </xf>
    <xf numFmtId="0" fontId="17" fillId="3" borderId="35" xfId="35" applyFont="1" applyFill="1" applyBorder="1" applyAlignment="1">
      <alignment horizontal="left" vertical="top"/>
    </xf>
    <xf numFmtId="0" fontId="17" fillId="3" borderId="36" xfId="35" applyFont="1" applyFill="1" applyBorder="1" applyAlignment="1">
      <alignment horizontal="left" vertical="top"/>
    </xf>
    <xf numFmtId="0" fontId="17" fillId="3" borderId="0" xfId="35" applyFont="1" applyFill="1" applyAlignment="1">
      <alignment horizontal="left" vertical="top"/>
    </xf>
    <xf numFmtId="0" fontId="17" fillId="3" borderId="37" xfId="35" applyFont="1" applyFill="1" applyBorder="1" applyAlignment="1">
      <alignment horizontal="left" vertical="top"/>
    </xf>
    <xf numFmtId="0" fontId="17" fillId="3" borderId="38" xfId="35" applyFont="1" applyFill="1" applyBorder="1" applyAlignment="1">
      <alignment horizontal="left" vertical="top"/>
    </xf>
    <xf numFmtId="0" fontId="17" fillId="3" borderId="39" xfId="35" applyFont="1" applyFill="1" applyBorder="1" applyAlignment="1">
      <alignment horizontal="left" vertical="top"/>
    </xf>
    <xf numFmtId="0" fontId="17" fillId="3" borderId="40" xfId="35" applyFont="1" applyFill="1" applyBorder="1" applyAlignment="1">
      <alignment horizontal="left" vertical="top"/>
    </xf>
    <xf numFmtId="0" fontId="17" fillId="3" borderId="41" xfId="35" applyFont="1" applyFill="1" applyBorder="1" applyAlignment="1">
      <alignment horizontal="left" vertical="top"/>
    </xf>
    <xf numFmtId="0" fontId="17" fillId="3" borderId="42" xfId="35" applyFont="1" applyFill="1" applyBorder="1" applyAlignment="1">
      <alignment horizontal="left" vertical="top"/>
    </xf>
    <xf numFmtId="0" fontId="17" fillId="3" borderId="43" xfId="35" applyFont="1" applyFill="1" applyBorder="1" applyAlignment="1">
      <alignment horizontal="left" vertical="top"/>
    </xf>
    <xf numFmtId="0" fontId="16" fillId="3" borderId="11" xfId="35" applyFont="1" applyFill="1" applyBorder="1" applyAlignment="1">
      <alignment horizontal="center" vertical="center"/>
    </xf>
    <xf numFmtId="0" fontId="16" fillId="3" borderId="12" xfId="35" applyFont="1" applyFill="1" applyBorder="1" applyAlignment="1">
      <alignment horizontal="center" vertical="center"/>
    </xf>
    <xf numFmtId="0" fontId="16" fillId="3" borderId="13" xfId="35" applyFont="1" applyFill="1" applyBorder="1" applyAlignment="1">
      <alignment horizontal="center" vertical="center"/>
    </xf>
    <xf numFmtId="38" fontId="16" fillId="2" borderId="4" xfId="36" applyFont="1" applyFill="1" applyBorder="1" applyAlignment="1">
      <alignment horizontal="right" vertical="center"/>
    </xf>
    <xf numFmtId="38" fontId="16" fillId="2" borderId="1" xfId="36" applyFont="1" applyFill="1" applyBorder="1" applyAlignment="1">
      <alignment horizontal="right" vertical="center"/>
    </xf>
    <xf numFmtId="38" fontId="16" fillId="2" borderId="5" xfId="36" applyFont="1" applyFill="1" applyBorder="1" applyAlignment="1">
      <alignment horizontal="right" vertical="center"/>
    </xf>
    <xf numFmtId="0" fontId="16" fillId="3" borderId="1" xfId="35" applyFont="1" applyFill="1" applyBorder="1" applyAlignment="1">
      <alignment horizontal="center" vertical="center"/>
    </xf>
    <xf numFmtId="177" fontId="16" fillId="2" borderId="4" xfId="35" applyNumberFormat="1" applyFont="1" applyFill="1" applyBorder="1" applyAlignment="1">
      <alignment horizontal="left" vertical="center"/>
    </xf>
    <xf numFmtId="177" fontId="16" fillId="2" borderId="1" xfId="35" applyNumberFormat="1" applyFont="1" applyFill="1" applyBorder="1" applyAlignment="1">
      <alignment horizontal="left" vertical="center"/>
    </xf>
    <xf numFmtId="177" fontId="16" fillId="2" borderId="5" xfId="35" applyNumberFormat="1" applyFont="1" applyFill="1" applyBorder="1" applyAlignment="1">
      <alignment horizontal="left" vertical="center"/>
    </xf>
    <xf numFmtId="38" fontId="16" fillId="3" borderId="17" xfId="36" applyFont="1" applyFill="1" applyBorder="1" applyAlignment="1">
      <alignment horizontal="center" vertical="center" wrapText="1"/>
    </xf>
    <xf numFmtId="38" fontId="16" fillId="3" borderId="19" xfId="36" applyFont="1" applyFill="1" applyBorder="1" applyAlignment="1">
      <alignment horizontal="center" vertical="center" wrapText="1"/>
    </xf>
    <xf numFmtId="38" fontId="16" fillId="3" borderId="22" xfId="36" applyFont="1" applyFill="1" applyBorder="1" applyAlignment="1">
      <alignment horizontal="right" vertical="center"/>
    </xf>
    <xf numFmtId="38" fontId="16" fillId="3" borderId="23" xfId="36" applyFont="1" applyFill="1" applyBorder="1" applyAlignment="1">
      <alignment horizontal="right" vertical="center"/>
    </xf>
    <xf numFmtId="179" fontId="11" fillId="0" borderId="4" xfId="35" applyNumberFormat="1" applyFont="1" applyBorder="1" applyAlignment="1">
      <alignment horizontal="left" vertical="center"/>
    </xf>
    <xf numFmtId="179" fontId="11" fillId="0" borderId="5" xfId="35" applyNumberFormat="1" applyFont="1" applyBorder="1" applyAlignment="1">
      <alignment horizontal="left" vertical="center"/>
    </xf>
    <xf numFmtId="38" fontId="16" fillId="3" borderId="4" xfId="36" applyFont="1" applyFill="1" applyBorder="1" applyAlignment="1">
      <alignment horizontal="center" vertical="center"/>
    </xf>
    <xf numFmtId="38" fontId="16" fillId="3" borderId="5" xfId="36" applyFont="1" applyFill="1" applyBorder="1" applyAlignment="1">
      <alignment horizontal="center" vertical="center"/>
    </xf>
    <xf numFmtId="0" fontId="18" fillId="3" borderId="2" xfId="35" applyFont="1" applyFill="1" applyBorder="1" applyAlignment="1">
      <alignment horizontal="center" vertical="center"/>
    </xf>
    <xf numFmtId="0" fontId="7" fillId="0" borderId="0" xfId="35" applyFont="1" applyAlignment="1">
      <alignment horizontal="center" vertical="center"/>
    </xf>
    <xf numFmtId="179" fontId="18" fillId="2" borderId="2" xfId="35" applyNumberFormat="1" applyFont="1" applyFill="1" applyBorder="1" applyAlignment="1">
      <alignment horizontal="center" vertical="center"/>
    </xf>
    <xf numFmtId="0" fontId="7" fillId="3" borderId="0" xfId="35" applyFont="1" applyFill="1" applyAlignment="1">
      <alignment horizontal="left" vertical="center"/>
    </xf>
    <xf numFmtId="0" fontId="7" fillId="3" borderId="33" xfId="35" applyFont="1" applyFill="1" applyBorder="1" applyAlignment="1" applyProtection="1">
      <alignment horizontal="left" vertical="top"/>
      <protection locked="0"/>
    </xf>
    <xf numFmtId="0" fontId="7" fillId="3" borderId="34" xfId="35" applyFont="1" applyFill="1" applyBorder="1" applyAlignment="1" applyProtection="1">
      <alignment horizontal="left" vertical="top"/>
      <protection locked="0"/>
    </xf>
    <xf numFmtId="0" fontId="7" fillId="3" borderId="35" xfId="35" applyFont="1" applyFill="1" applyBorder="1" applyAlignment="1" applyProtection="1">
      <alignment horizontal="left" vertical="top"/>
      <protection locked="0"/>
    </xf>
    <xf numFmtId="0" fontId="7" fillId="3" borderId="36" xfId="35" applyFont="1" applyFill="1" applyBorder="1" applyAlignment="1" applyProtection="1">
      <alignment horizontal="left" vertical="top"/>
      <protection locked="0"/>
    </xf>
    <xf numFmtId="0" fontId="7" fillId="3" borderId="0" xfId="35" applyFont="1" applyFill="1" applyAlignment="1" applyProtection="1">
      <alignment horizontal="left" vertical="top"/>
      <protection locked="0"/>
    </xf>
    <xf numFmtId="0" fontId="7" fillId="3" borderId="37" xfId="35" applyFont="1" applyFill="1" applyBorder="1" applyAlignment="1" applyProtection="1">
      <alignment horizontal="left" vertical="top"/>
      <protection locked="0"/>
    </xf>
    <xf numFmtId="0" fontId="7" fillId="3" borderId="38" xfId="35" applyFont="1" applyFill="1" applyBorder="1" applyAlignment="1" applyProtection="1">
      <alignment horizontal="left" vertical="top"/>
      <protection locked="0"/>
    </xf>
    <xf numFmtId="0" fontId="7" fillId="3" borderId="39" xfId="35" applyFont="1" applyFill="1" applyBorder="1" applyAlignment="1" applyProtection="1">
      <alignment horizontal="left" vertical="top"/>
      <protection locked="0"/>
    </xf>
    <xf numFmtId="0" fontId="7" fillId="3" borderId="40" xfId="35" applyFont="1" applyFill="1" applyBorder="1" applyAlignment="1" applyProtection="1">
      <alignment horizontal="left" vertical="top"/>
      <protection locked="0"/>
    </xf>
    <xf numFmtId="0" fontId="7" fillId="3" borderId="41" xfId="35" applyFont="1" applyFill="1" applyBorder="1" applyAlignment="1" applyProtection="1">
      <alignment horizontal="left" vertical="top"/>
      <protection locked="0"/>
    </xf>
    <xf numFmtId="0" fontId="7" fillId="3" borderId="42" xfId="35" applyFont="1" applyFill="1" applyBorder="1" applyAlignment="1" applyProtection="1">
      <alignment horizontal="left" vertical="top"/>
      <protection locked="0"/>
    </xf>
    <xf numFmtId="0" fontId="7" fillId="3" borderId="43" xfId="35" applyFont="1" applyFill="1" applyBorder="1" applyAlignment="1" applyProtection="1">
      <alignment horizontal="left" vertical="top"/>
      <protection locked="0"/>
    </xf>
    <xf numFmtId="38" fontId="13" fillId="3" borderId="2" xfId="1" applyFont="1" applyFill="1" applyBorder="1" applyAlignment="1">
      <alignment horizontal="center" vertical="center"/>
    </xf>
    <xf numFmtId="38" fontId="6" fillId="3" borderId="2" xfId="1" applyFont="1" applyFill="1" applyBorder="1" applyAlignment="1">
      <alignment horizontal="center" vertical="center" wrapText="1"/>
    </xf>
    <xf numFmtId="38" fontId="6" fillId="2" borderId="4" xfId="1" applyFont="1" applyFill="1" applyBorder="1" applyAlignment="1" applyProtection="1">
      <alignment horizontal="center" vertical="center"/>
      <protection locked="0"/>
    </xf>
    <xf numFmtId="38" fontId="6" fillId="2" borderId="5" xfId="1" applyFont="1" applyFill="1" applyBorder="1" applyAlignment="1" applyProtection="1">
      <alignment horizontal="center" vertical="center"/>
      <protection locked="0"/>
    </xf>
    <xf numFmtId="38" fontId="6" fillId="0" borderId="2" xfId="1" applyFont="1" applyFill="1" applyBorder="1" applyAlignment="1">
      <alignment horizontal="center" vertical="center"/>
    </xf>
    <xf numFmtId="38" fontId="6" fillId="2" borderId="16" xfId="1" applyFont="1" applyFill="1" applyBorder="1" applyAlignment="1" applyProtection="1">
      <alignment vertical="center"/>
      <protection locked="0"/>
    </xf>
    <xf numFmtId="38" fontId="6" fillId="3" borderId="17" xfId="1" applyFont="1" applyFill="1" applyBorder="1" applyAlignment="1">
      <alignment horizontal="left" vertical="center" wrapText="1"/>
    </xf>
    <xf numFmtId="38" fontId="6" fillId="3" borderId="19" xfId="1" applyFont="1" applyFill="1" applyBorder="1" applyAlignment="1">
      <alignment horizontal="left" vertical="center"/>
    </xf>
    <xf numFmtId="38" fontId="6" fillId="0" borderId="1" xfId="1" applyFont="1" applyFill="1" applyBorder="1" applyAlignment="1" applyProtection="1">
      <alignment horizontal="center" vertical="center"/>
      <protection locked="0"/>
    </xf>
    <xf numFmtId="38" fontId="6" fillId="0" borderId="5" xfId="1" applyFont="1" applyFill="1" applyBorder="1" applyAlignment="1" applyProtection="1">
      <alignment horizontal="center" vertical="center"/>
      <protection locked="0"/>
    </xf>
    <xf numFmtId="38" fontId="6" fillId="0" borderId="4" xfId="1" applyFont="1" applyFill="1" applyBorder="1" applyAlignment="1" applyProtection="1">
      <alignment horizontal="center" vertical="center"/>
      <protection locked="0"/>
    </xf>
    <xf numFmtId="38" fontId="6" fillId="3" borderId="4" xfId="1" applyFont="1" applyFill="1" applyBorder="1" applyAlignment="1">
      <alignment horizontal="center" vertical="center"/>
    </xf>
    <xf numFmtId="38" fontId="6" fillId="3" borderId="1" xfId="1" applyFont="1" applyFill="1" applyBorder="1" applyAlignment="1">
      <alignment horizontal="center" vertical="center"/>
    </xf>
    <xf numFmtId="38" fontId="6" fillId="3" borderId="5" xfId="1" applyFont="1" applyFill="1" applyBorder="1" applyAlignment="1">
      <alignment horizontal="center" vertical="center"/>
    </xf>
    <xf numFmtId="38" fontId="6" fillId="2" borderId="4" xfId="1" applyFont="1" applyFill="1" applyBorder="1" applyAlignment="1">
      <alignment horizontal="center" vertical="center"/>
    </xf>
    <xf numFmtId="38" fontId="6" fillId="2" borderId="1" xfId="1" applyFont="1" applyFill="1" applyBorder="1" applyAlignment="1">
      <alignment horizontal="center" vertical="center"/>
    </xf>
    <xf numFmtId="38" fontId="6" fillId="2" borderId="5" xfId="1" applyFont="1" applyFill="1" applyBorder="1" applyAlignment="1">
      <alignment horizontal="center" vertical="center"/>
    </xf>
    <xf numFmtId="38" fontId="6" fillId="3" borderId="2" xfId="1" applyFont="1" applyFill="1" applyBorder="1" applyAlignment="1" applyProtection="1">
      <alignment horizontal="center" vertical="center"/>
      <protection locked="0"/>
    </xf>
    <xf numFmtId="38" fontId="6" fillId="3" borderId="3" xfId="1" applyFont="1" applyFill="1" applyBorder="1" applyAlignment="1">
      <alignment horizontal="left" vertical="center"/>
    </xf>
    <xf numFmtId="38" fontId="6" fillId="3" borderId="20" xfId="1" applyFont="1" applyFill="1" applyBorder="1" applyAlignment="1">
      <alignment horizontal="left" vertical="center"/>
    </xf>
    <xf numFmtId="181" fontId="14" fillId="3" borderId="4" xfId="1" applyNumberFormat="1" applyFont="1" applyFill="1" applyBorder="1" applyAlignment="1" applyProtection="1">
      <alignment horizontal="center" vertical="center"/>
      <protection locked="0"/>
    </xf>
    <xf numFmtId="181" fontId="14" fillId="3" borderId="5" xfId="1" applyNumberFormat="1" applyFont="1" applyFill="1" applyBorder="1" applyAlignment="1" applyProtection="1">
      <alignment horizontal="center" vertical="center"/>
      <protection locked="0"/>
    </xf>
    <xf numFmtId="182" fontId="24" fillId="2" borderId="4" xfId="1" applyNumberFormat="1" applyFont="1" applyFill="1" applyBorder="1" applyAlignment="1" applyProtection="1">
      <alignment horizontal="center" vertical="center"/>
      <protection locked="0"/>
    </xf>
    <xf numFmtId="182" fontId="24" fillId="2" borderId="5" xfId="1" applyNumberFormat="1" applyFont="1" applyFill="1" applyBorder="1" applyAlignment="1" applyProtection="1">
      <alignment horizontal="center" vertical="center"/>
      <protection locked="0"/>
    </xf>
    <xf numFmtId="38" fontId="6" fillId="2" borderId="22" xfId="1" applyFont="1" applyFill="1" applyBorder="1" applyAlignment="1">
      <alignment horizontal="center" vertical="center"/>
    </xf>
    <xf numFmtId="38" fontId="6" fillId="2" borderId="15" xfId="1" applyFont="1" applyFill="1" applyBorder="1" applyAlignment="1">
      <alignment horizontal="center" vertical="center"/>
    </xf>
    <xf numFmtId="38" fontId="6" fillId="2" borderId="23" xfId="1" applyFont="1" applyFill="1" applyBorder="1" applyAlignment="1">
      <alignment horizontal="center" vertical="center"/>
    </xf>
    <xf numFmtId="38" fontId="6" fillId="3" borderId="22" xfId="1" applyFont="1" applyFill="1" applyBorder="1" applyAlignment="1">
      <alignment horizontal="left" vertical="center"/>
    </xf>
    <xf numFmtId="38" fontId="6" fillId="3" borderId="23" xfId="1" applyFont="1" applyFill="1" applyBorder="1" applyAlignment="1">
      <alignment horizontal="left" vertical="center"/>
    </xf>
    <xf numFmtId="38" fontId="13" fillId="4" borderId="2" xfId="1" applyFont="1" applyFill="1" applyBorder="1" applyAlignment="1">
      <alignment horizontal="center" vertical="center"/>
    </xf>
    <xf numFmtId="38" fontId="6" fillId="0" borderId="2" xfId="1" applyFont="1" applyFill="1" applyBorder="1" applyAlignment="1">
      <alignment horizontal="center" vertical="center" wrapText="1"/>
    </xf>
    <xf numFmtId="38" fontId="6" fillId="2" borderId="2" xfId="1" applyFont="1" applyFill="1" applyBorder="1" applyAlignment="1" applyProtection="1">
      <alignment horizontal="center" vertical="center" wrapText="1"/>
      <protection locked="0"/>
    </xf>
    <xf numFmtId="38" fontId="6" fillId="4" borderId="2" xfId="1" applyFont="1" applyFill="1" applyBorder="1" applyAlignment="1">
      <alignment horizontal="center" vertical="center"/>
    </xf>
    <xf numFmtId="38" fontId="6" fillId="2" borderId="2" xfId="1" applyFont="1" applyFill="1" applyBorder="1" applyAlignment="1" applyProtection="1">
      <alignment horizontal="left" vertical="center" wrapText="1"/>
      <protection locked="0"/>
    </xf>
    <xf numFmtId="0" fontId="13" fillId="0" borderId="11" xfId="25" applyFont="1" applyBorder="1" applyAlignment="1">
      <alignment horizontal="center" vertical="center"/>
    </xf>
    <xf numFmtId="0" fontId="13" fillId="0" borderId="12" xfId="25" applyFont="1" applyBorder="1" applyAlignment="1">
      <alignment horizontal="center" vertical="center"/>
    </xf>
    <xf numFmtId="0" fontId="13" fillId="0" borderId="13" xfId="25" applyFont="1" applyBorder="1" applyAlignment="1">
      <alignment horizontal="center" vertical="center"/>
    </xf>
    <xf numFmtId="38" fontId="6" fillId="2" borderId="2" xfId="1" applyFont="1" applyFill="1" applyBorder="1" applyAlignment="1" applyProtection="1">
      <alignment vertical="center"/>
      <protection locked="0"/>
    </xf>
    <xf numFmtId="0" fontId="6" fillId="0" borderId="2" xfId="25" applyFont="1" applyBorder="1" applyAlignment="1">
      <alignment horizontal="center" vertical="center" textRotation="255"/>
    </xf>
    <xf numFmtId="38" fontId="6" fillId="2" borderId="2" xfId="1" applyFont="1" applyFill="1" applyBorder="1" applyAlignment="1" applyProtection="1">
      <alignment horizontal="right" vertical="center"/>
      <protection locked="0"/>
    </xf>
    <xf numFmtId="38" fontId="6" fillId="3" borderId="11" xfId="1" applyFont="1" applyFill="1" applyBorder="1" applyAlignment="1">
      <alignment horizontal="center" vertical="center" wrapText="1"/>
    </xf>
    <xf numFmtId="38" fontId="6" fillId="3" borderId="12" xfId="1" applyFont="1" applyFill="1" applyBorder="1" applyAlignment="1">
      <alignment horizontal="center" vertical="center" wrapText="1"/>
    </xf>
    <xf numFmtId="38" fontId="6" fillId="3" borderId="13" xfId="1" applyFont="1" applyFill="1" applyBorder="1" applyAlignment="1">
      <alignment horizontal="center" vertical="center" wrapText="1"/>
    </xf>
    <xf numFmtId="0" fontId="25" fillId="0" borderId="0" xfId="25" applyFont="1">
      <alignment vertical="center"/>
    </xf>
    <xf numFmtId="9" fontId="8" fillId="0" borderId="2" xfId="34" applyFont="1" applyFill="1" applyBorder="1" applyAlignment="1">
      <alignment horizontal="center" vertical="center"/>
    </xf>
    <xf numFmtId="38" fontId="9" fillId="4" borderId="0" xfId="1" applyFont="1" applyFill="1" applyAlignment="1" applyProtection="1">
      <alignment horizontal="center" vertical="center"/>
      <protection locked="0"/>
    </xf>
    <xf numFmtId="0" fontId="9" fillId="0" borderId="0" xfId="0" applyFont="1" applyAlignment="1" applyProtection="1">
      <alignment horizontal="left" vertical="center"/>
      <protection locked="0"/>
    </xf>
    <xf numFmtId="0" fontId="9" fillId="0" borderId="0" xfId="0" applyFont="1" applyProtection="1">
      <alignment vertical="center"/>
      <protection locked="0"/>
    </xf>
    <xf numFmtId="38" fontId="25" fillId="3" borderId="0" xfId="1" applyFont="1" applyFill="1" applyProtection="1">
      <alignment vertical="center"/>
      <protection locked="0"/>
    </xf>
    <xf numFmtId="38" fontId="9" fillId="6" borderId="54" xfId="1" applyFont="1" applyFill="1" applyBorder="1" applyAlignment="1" applyProtection="1">
      <alignment horizontal="center" vertical="center"/>
      <protection locked="0"/>
    </xf>
    <xf numFmtId="0" fontId="9" fillId="6" borderId="54" xfId="0" applyFont="1" applyFill="1" applyBorder="1" applyAlignment="1" applyProtection="1">
      <alignment horizontal="center" vertical="center"/>
      <protection locked="0"/>
    </xf>
    <xf numFmtId="38" fontId="6" fillId="4" borderId="54" xfId="1" applyFont="1" applyFill="1" applyBorder="1" applyAlignment="1" applyProtection="1">
      <alignment horizontal="center" vertical="center"/>
      <protection locked="0"/>
    </xf>
    <xf numFmtId="0" fontId="6" fillId="0" borderId="54" xfId="0" applyFont="1" applyBorder="1" applyAlignment="1" applyProtection="1">
      <alignment horizontal="left" vertical="center" wrapText="1"/>
      <protection locked="0"/>
    </xf>
    <xf numFmtId="0" fontId="6" fillId="2" borderId="54" xfId="0" applyFont="1" applyFill="1" applyBorder="1" applyAlignment="1" applyProtection="1">
      <alignment horizontal="center" vertical="center"/>
      <protection locked="0"/>
    </xf>
    <xf numFmtId="38" fontId="25" fillId="4" borderId="0" xfId="1" applyFont="1" applyFill="1">
      <alignment vertical="center"/>
    </xf>
    <xf numFmtId="0" fontId="6" fillId="0" borderId="17" xfId="25" applyFont="1" applyBorder="1" applyAlignment="1">
      <alignment horizontal="center" vertical="center"/>
    </xf>
    <xf numFmtId="0" fontId="6" fillId="0" borderId="19" xfId="25" applyFont="1" applyBorder="1" applyAlignment="1">
      <alignment horizontal="center" vertical="center"/>
    </xf>
    <xf numFmtId="0" fontId="6" fillId="0" borderId="22" xfId="25" applyFont="1" applyBorder="1" applyAlignment="1">
      <alignment horizontal="center" vertical="center"/>
    </xf>
    <xf numFmtId="0" fontId="6" fillId="0" borderId="23" xfId="25" applyFont="1" applyBorder="1" applyAlignment="1">
      <alignment horizontal="center" vertical="center"/>
    </xf>
    <xf numFmtId="0" fontId="15" fillId="2" borderId="4" xfId="1" applyNumberFormat="1" applyFont="1" applyFill="1" applyBorder="1" applyAlignment="1" applyProtection="1">
      <alignment horizontal="center" vertical="center" wrapText="1"/>
      <protection locked="0"/>
    </xf>
    <xf numFmtId="0" fontId="15" fillId="2" borderId="5" xfId="1" applyNumberFormat="1" applyFont="1" applyFill="1" applyBorder="1" applyAlignment="1" applyProtection="1">
      <alignment horizontal="center" vertical="center" wrapText="1"/>
      <protection locked="0"/>
    </xf>
    <xf numFmtId="38" fontId="6" fillId="2" borderId="4" xfId="1" applyFont="1" applyFill="1" applyBorder="1" applyAlignment="1" applyProtection="1">
      <alignment vertical="center" wrapText="1"/>
      <protection locked="0"/>
    </xf>
    <xf numFmtId="38" fontId="6" fillId="2" borderId="24" xfId="1" applyFont="1" applyFill="1" applyBorder="1" applyAlignment="1" applyProtection="1">
      <alignment vertical="center" wrapText="1"/>
      <protection locked="0"/>
    </xf>
    <xf numFmtId="38" fontId="6" fillId="3" borderId="4" xfId="1" applyFont="1" applyFill="1" applyBorder="1" applyAlignment="1" applyProtection="1">
      <alignment horizontal="center" vertical="center" wrapText="1"/>
    </xf>
    <xf numFmtId="38" fontId="6" fillId="3" borderId="5" xfId="1" applyFont="1" applyFill="1" applyBorder="1" applyAlignment="1" applyProtection="1">
      <alignment horizontal="center" vertical="center" wrapText="1"/>
    </xf>
    <xf numFmtId="38" fontId="6" fillId="2" borderId="2" xfId="1" applyFont="1" applyFill="1" applyBorder="1" applyAlignment="1" applyProtection="1">
      <alignment vertical="center" wrapText="1"/>
      <protection locked="0"/>
    </xf>
    <xf numFmtId="38" fontId="6" fillId="3" borderId="2" xfId="1" applyFont="1" applyFill="1" applyBorder="1" applyAlignment="1" applyProtection="1">
      <alignment vertical="center" wrapText="1"/>
    </xf>
    <xf numFmtId="177" fontId="15" fillId="2" borderId="4" xfId="1" applyNumberFormat="1" applyFont="1" applyFill="1" applyBorder="1" applyAlignment="1" applyProtection="1">
      <alignment horizontal="left" vertical="center" wrapText="1"/>
      <protection locked="0"/>
    </xf>
    <xf numFmtId="177" fontId="15" fillId="2" borderId="5" xfId="1" applyNumberFormat="1" applyFont="1" applyFill="1" applyBorder="1" applyAlignment="1" applyProtection="1">
      <alignment horizontal="left" vertical="center" wrapText="1"/>
      <protection locked="0"/>
    </xf>
    <xf numFmtId="38" fontId="6" fillId="3" borderId="4" xfId="1" applyFont="1" applyFill="1" applyBorder="1" applyAlignment="1" applyProtection="1">
      <alignment horizontal="left" vertical="center" wrapText="1"/>
    </xf>
    <xf numFmtId="38" fontId="6" fillId="3" borderId="5" xfId="1" applyFont="1" applyFill="1" applyBorder="1" applyAlignment="1" applyProtection="1">
      <alignment horizontal="left" vertical="center" wrapText="1"/>
    </xf>
    <xf numFmtId="178" fontId="15" fillId="2" borderId="4" xfId="1" applyNumberFormat="1" applyFont="1" applyFill="1" applyBorder="1" applyAlignment="1" applyProtection="1">
      <alignment horizontal="center" vertical="center" wrapText="1"/>
    </xf>
    <xf numFmtId="178" fontId="15" fillId="2" borderId="1" xfId="1" applyNumberFormat="1" applyFont="1" applyFill="1" applyBorder="1" applyAlignment="1" applyProtection="1">
      <alignment horizontal="center" vertical="center" wrapText="1"/>
    </xf>
    <xf numFmtId="178" fontId="15" fillId="2" borderId="5" xfId="1" applyNumberFormat="1" applyFont="1" applyFill="1" applyBorder="1" applyAlignment="1" applyProtection="1">
      <alignment horizontal="center" vertical="center" wrapText="1"/>
    </xf>
    <xf numFmtId="178" fontId="6" fillId="0" borderId="2" xfId="25" applyNumberFormat="1" applyFont="1" applyBorder="1" applyAlignment="1">
      <alignment vertical="center" wrapText="1"/>
    </xf>
    <xf numFmtId="178" fontId="13" fillId="0" borderId="2" xfId="37" applyNumberFormat="1" applyFont="1" applyFill="1" applyBorder="1" applyAlignment="1" applyProtection="1">
      <alignment vertical="center" wrapText="1"/>
    </xf>
    <xf numFmtId="178" fontId="6" fillId="0" borderId="2" xfId="25" quotePrefix="1" applyNumberFormat="1" applyFont="1" applyBorder="1" applyAlignment="1">
      <alignment horizontal="right" vertical="center" wrapText="1"/>
    </xf>
    <xf numFmtId="178" fontId="13" fillId="5" borderId="2" xfId="37" applyNumberFormat="1" applyFont="1" applyFill="1" applyBorder="1" applyAlignment="1" applyProtection="1">
      <alignment vertical="center" wrapText="1"/>
      <protection locked="0"/>
    </xf>
    <xf numFmtId="176" fontId="6" fillId="0" borderId="16" xfId="25" applyNumberFormat="1" applyFont="1" applyBorder="1" applyAlignment="1">
      <alignment horizontal="center" vertical="center" wrapText="1"/>
    </xf>
    <xf numFmtId="176" fontId="6" fillId="0" borderId="21" xfId="25" applyNumberFormat="1" applyFont="1" applyBorder="1" applyAlignment="1">
      <alignment horizontal="center" vertical="center" wrapText="1"/>
    </xf>
    <xf numFmtId="0" fontId="14" fillId="0" borderId="4" xfId="25" applyFont="1" applyBorder="1" applyAlignment="1">
      <alignment horizontal="center" vertical="center" wrapText="1"/>
    </xf>
    <xf numFmtId="0" fontId="14" fillId="0" borderId="1" xfId="25" applyFont="1" applyBorder="1" applyAlignment="1">
      <alignment horizontal="center" vertical="center" wrapText="1"/>
    </xf>
    <xf numFmtId="0" fontId="14" fillId="0" borderId="5" xfId="25" applyFont="1" applyBorder="1" applyAlignment="1">
      <alignment horizontal="center" vertical="center" wrapText="1"/>
    </xf>
    <xf numFmtId="176" fontId="6" fillId="3" borderId="17" xfId="25" applyNumberFormat="1" applyFont="1" applyFill="1" applyBorder="1" applyAlignment="1">
      <alignment horizontal="center" vertical="center"/>
    </xf>
    <xf numFmtId="178" fontId="6" fillId="3" borderId="2" xfId="25" applyNumberFormat="1" applyFont="1" applyFill="1" applyBorder="1" applyAlignment="1">
      <alignment horizontal="center" vertical="center"/>
    </xf>
    <xf numFmtId="180" fontId="6" fillId="0" borderId="16" xfId="25" applyNumberFormat="1" applyFont="1" applyBorder="1" applyAlignment="1">
      <alignment horizontal="center" vertical="center" wrapText="1"/>
    </xf>
    <xf numFmtId="6" fontId="13" fillId="0" borderId="16" xfId="37" applyFont="1" applyFill="1" applyBorder="1" applyAlignment="1" applyProtection="1">
      <alignment horizontal="center" vertical="center" wrapText="1"/>
    </xf>
    <xf numFmtId="176" fontId="6" fillId="3" borderId="3" xfId="25" applyNumberFormat="1" applyFont="1" applyFill="1" applyBorder="1" applyAlignment="1">
      <alignment horizontal="center" vertical="center"/>
    </xf>
    <xf numFmtId="176" fontId="6" fillId="3" borderId="2" xfId="25" applyNumberFormat="1" applyFont="1" applyFill="1" applyBorder="1" applyAlignment="1">
      <alignment horizontal="center" vertical="center"/>
    </xf>
    <xf numFmtId="182" fontId="6" fillId="2" borderId="1" xfId="25" applyNumberFormat="1" applyFont="1" applyFill="1" applyBorder="1" applyAlignment="1">
      <alignment horizontal="center" vertical="center"/>
    </xf>
    <xf numFmtId="180" fontId="6" fillId="0" borderId="55" xfId="25" applyNumberFormat="1" applyFont="1" applyBorder="1" applyAlignment="1">
      <alignment horizontal="center" vertical="center" wrapText="1"/>
    </xf>
    <xf numFmtId="6" fontId="13" fillId="0" borderId="55" xfId="37" applyFont="1" applyFill="1" applyBorder="1" applyAlignment="1" applyProtection="1">
      <alignment horizontal="center" vertical="center" wrapText="1"/>
    </xf>
    <xf numFmtId="176" fontId="6" fillId="3" borderId="22" xfId="25" applyNumberFormat="1" applyFont="1" applyFill="1" applyBorder="1" applyAlignment="1">
      <alignment horizontal="center" vertical="center"/>
    </xf>
    <xf numFmtId="180" fontId="6" fillId="0" borderId="21" xfId="25" applyNumberFormat="1" applyFont="1" applyBorder="1" applyAlignment="1">
      <alignment horizontal="center" vertical="center" wrapText="1"/>
    </xf>
    <xf numFmtId="6" fontId="13" fillId="0" borderId="21" xfId="37" applyFont="1" applyFill="1" applyBorder="1" applyAlignment="1" applyProtection="1">
      <alignment horizontal="center" vertical="center" wrapText="1"/>
    </xf>
    <xf numFmtId="178" fontId="6" fillId="3" borderId="4" xfId="25" applyNumberFormat="1" applyFont="1" applyFill="1" applyBorder="1" applyAlignment="1">
      <alignment horizontal="center" vertical="center"/>
    </xf>
    <xf numFmtId="178" fontId="6" fillId="3" borderId="1" xfId="25" applyNumberFormat="1" applyFont="1" applyFill="1" applyBorder="1" applyAlignment="1">
      <alignment horizontal="center" vertical="center"/>
    </xf>
    <xf numFmtId="178" fontId="6" fillId="3" borderId="5" xfId="25" applyNumberFormat="1" applyFont="1" applyFill="1" applyBorder="1" applyAlignment="1">
      <alignment horizontal="center" vertical="center"/>
    </xf>
    <xf numFmtId="6" fontId="13" fillId="0" borderId="2" xfId="37" applyFont="1" applyFill="1" applyBorder="1" applyAlignment="1" applyProtection="1">
      <alignment vertical="center" wrapText="1"/>
    </xf>
    <xf numFmtId="0" fontId="6" fillId="0" borderId="0" xfId="0" applyFont="1" applyAlignment="1">
      <alignment horizontal="right" vertical="center"/>
    </xf>
    <xf numFmtId="0" fontId="6" fillId="0" borderId="4" xfId="25" applyFont="1" applyBorder="1" applyAlignment="1">
      <alignment horizontal="center" vertical="center" wrapText="1"/>
    </xf>
    <xf numFmtId="0" fontId="6" fillId="0" borderId="1" xfId="25" applyFont="1" applyBorder="1" applyAlignment="1">
      <alignment horizontal="center" vertical="center" wrapText="1"/>
    </xf>
    <xf numFmtId="0" fontId="6" fillId="0" borderId="5" xfId="25" applyFont="1" applyBorder="1" applyAlignment="1">
      <alignment horizontal="center" vertical="center" wrapText="1"/>
    </xf>
    <xf numFmtId="0" fontId="18" fillId="0" borderId="0" xfId="6" applyFont="1"/>
    <xf numFmtId="0" fontId="8" fillId="0" borderId="0" xfId="6" applyFont="1" applyAlignment="1">
      <alignment horizontal="left" vertical="center"/>
    </xf>
    <xf numFmtId="179" fontId="18" fillId="2" borderId="2" xfId="35" applyNumberFormat="1" applyFont="1" applyFill="1" applyBorder="1" applyAlignment="1" applyProtection="1">
      <alignment horizontal="left" vertical="center"/>
      <protection locked="0"/>
    </xf>
    <xf numFmtId="177" fontId="18" fillId="2" borderId="2" xfId="35" applyNumberFormat="1" applyFont="1" applyFill="1" applyBorder="1" applyAlignment="1" applyProtection="1">
      <alignment horizontal="left" vertical="center"/>
      <protection locked="0"/>
    </xf>
    <xf numFmtId="0" fontId="18" fillId="2" borderId="2" xfId="35" applyFont="1" applyFill="1" applyBorder="1" applyAlignment="1" applyProtection="1">
      <alignment horizontal="left" vertical="center"/>
      <protection locked="0"/>
    </xf>
    <xf numFmtId="0" fontId="18" fillId="0" borderId="2" xfId="6" applyFont="1" applyBorder="1" applyAlignment="1">
      <alignment horizontal="center" vertical="center"/>
    </xf>
    <xf numFmtId="38" fontId="18" fillId="2" borderId="2" xfId="36" applyFont="1" applyFill="1" applyBorder="1" applyAlignment="1" applyProtection="1">
      <alignment horizontal="right" vertical="center"/>
      <protection locked="0"/>
    </xf>
    <xf numFmtId="179" fontId="8" fillId="2" borderId="2" xfId="35" applyNumberFormat="1" applyFont="1" applyFill="1" applyBorder="1" applyAlignment="1" applyProtection="1">
      <alignment horizontal="left" vertical="center" wrapText="1"/>
      <protection locked="0"/>
    </xf>
    <xf numFmtId="179" fontId="8" fillId="2" borderId="2" xfId="35" applyNumberFormat="1" applyFont="1" applyFill="1" applyBorder="1" applyAlignment="1" applyProtection="1">
      <alignment horizontal="left" vertical="center"/>
      <protection locked="0"/>
    </xf>
    <xf numFmtId="0" fontId="18" fillId="0" borderId="2" xfId="6" applyFont="1" applyBorder="1" applyAlignment="1">
      <alignment vertical="center"/>
    </xf>
    <xf numFmtId="49" fontId="18" fillId="3" borderId="2" xfId="35" applyNumberFormat="1" applyFont="1" applyFill="1" applyBorder="1" applyAlignment="1" applyProtection="1">
      <alignment horizontal="center" vertical="center"/>
      <protection locked="0"/>
    </xf>
    <xf numFmtId="177" fontId="18" fillId="2" borderId="2" xfId="35" applyNumberFormat="1" applyFont="1" applyFill="1" applyBorder="1" applyAlignment="1" applyProtection="1">
      <alignment horizontal="center" vertical="center"/>
      <protection locked="0"/>
    </xf>
    <xf numFmtId="0" fontId="18" fillId="0" borderId="0" xfId="35" applyFont="1">
      <alignment vertical="center"/>
    </xf>
    <xf numFmtId="0" fontId="19" fillId="2" borderId="44" xfId="38" applyFont="1" applyFill="1" applyBorder="1" applyAlignment="1">
      <alignment horizontal="center" vertical="center"/>
    </xf>
    <xf numFmtId="0" fontId="19" fillId="0" borderId="36" xfId="38" applyFont="1" applyBorder="1" applyAlignment="1">
      <alignment horizontal="center" vertical="center"/>
    </xf>
    <xf numFmtId="0" fontId="19" fillId="2" borderId="41" xfId="38" applyFont="1" applyFill="1" applyBorder="1" applyAlignment="1">
      <alignment horizontal="left" vertical="center"/>
    </xf>
    <xf numFmtId="0" fontId="19" fillId="2" borderId="43" xfId="38" applyFont="1" applyFill="1" applyBorder="1" applyAlignment="1">
      <alignment horizontal="left" vertical="center"/>
    </xf>
    <xf numFmtId="0" fontId="19" fillId="2" borderId="37" xfId="38" applyFont="1" applyFill="1" applyBorder="1" applyAlignment="1">
      <alignment horizontal="center" vertical="center"/>
    </xf>
    <xf numFmtId="0" fontId="19" fillId="2" borderId="52" xfId="38" applyFont="1" applyFill="1" applyBorder="1" applyAlignment="1" applyProtection="1">
      <alignment horizontal="center" vertical="center"/>
      <protection locked="0"/>
    </xf>
    <xf numFmtId="0" fontId="19" fillId="0" borderId="4" xfId="38" applyFont="1" applyBorder="1" applyAlignment="1" applyProtection="1">
      <alignment horizontal="center"/>
      <protection locked="0"/>
    </xf>
    <xf numFmtId="0" fontId="19" fillId="0" borderId="5" xfId="38" applyFont="1" applyBorder="1" applyAlignment="1" applyProtection="1">
      <alignment horizontal="center"/>
      <protection locked="0"/>
    </xf>
    <xf numFmtId="0" fontId="19" fillId="0" borderId="53" xfId="38" applyFont="1" applyBorder="1" applyAlignment="1" applyProtection="1">
      <alignment horizontal="center"/>
      <protection locked="0"/>
    </xf>
  </cellXfs>
  <cellStyles count="39">
    <cellStyle name="パーセント" xfId="34" builtinId="5"/>
    <cellStyle name="桁区切り" xfId="36" builtinId="6"/>
    <cellStyle name="桁区切り 2" xfId="2" xr:uid="{00000000-0005-0000-0000-000001000000}"/>
    <cellStyle name="桁区切り 2 2" xfId="1" xr:uid="{00000000-0005-0000-0000-000002000000}"/>
    <cellStyle name="桁区切り 3" xfId="3" xr:uid="{00000000-0005-0000-0000-000003000000}"/>
    <cellStyle name="桁区切り 4" xfId="4" xr:uid="{00000000-0005-0000-0000-000004000000}"/>
    <cellStyle name="通貨" xfId="37" builtinId="7"/>
    <cellStyle name="通貨 2" xfId="5" xr:uid="{00000000-0005-0000-0000-000005000000}"/>
    <cellStyle name="標準" xfId="0" builtinId="0"/>
    <cellStyle name="標準 10" xfId="6" xr:uid="{00000000-0005-0000-0000-000007000000}"/>
    <cellStyle name="標準 10 2" xfId="7" xr:uid="{00000000-0005-0000-0000-000008000000}"/>
    <cellStyle name="標準 11" xfId="8" xr:uid="{00000000-0005-0000-0000-000009000000}"/>
    <cellStyle name="標準 12" xfId="9" xr:uid="{00000000-0005-0000-0000-00000A000000}"/>
    <cellStyle name="標準 13" xfId="10" xr:uid="{00000000-0005-0000-0000-00000B000000}"/>
    <cellStyle name="標準 14" xfId="11" xr:uid="{00000000-0005-0000-0000-00000C000000}"/>
    <cellStyle name="標準 15" xfId="12" xr:uid="{00000000-0005-0000-0000-00000D000000}"/>
    <cellStyle name="標準 16" xfId="13" xr:uid="{00000000-0005-0000-0000-00000E000000}"/>
    <cellStyle name="標準 17" xfId="14" xr:uid="{00000000-0005-0000-0000-00000F000000}"/>
    <cellStyle name="標準 18" xfId="15" xr:uid="{00000000-0005-0000-0000-000010000000}"/>
    <cellStyle name="標準 19" xfId="16" xr:uid="{00000000-0005-0000-0000-000011000000}"/>
    <cellStyle name="標準 2" xfId="17" xr:uid="{00000000-0005-0000-0000-000012000000}"/>
    <cellStyle name="標準 2 2" xfId="35" xr:uid="{00000000-0005-0000-0000-000013000000}"/>
    <cellStyle name="標準 2 3" xfId="38" xr:uid="{97892B7C-46FA-4600-A79B-14F3AE8683F2}"/>
    <cellStyle name="標準 20" xfId="18" xr:uid="{00000000-0005-0000-0000-000014000000}"/>
    <cellStyle name="標準 21" xfId="19" xr:uid="{00000000-0005-0000-0000-000015000000}"/>
    <cellStyle name="標準 22" xfId="20" xr:uid="{00000000-0005-0000-0000-000016000000}"/>
    <cellStyle name="標準 23" xfId="21" xr:uid="{00000000-0005-0000-0000-000017000000}"/>
    <cellStyle name="標準 24" xfId="22" xr:uid="{00000000-0005-0000-0000-000018000000}"/>
    <cellStyle name="標準 25" xfId="23" xr:uid="{00000000-0005-0000-0000-000019000000}"/>
    <cellStyle name="標準 26" xfId="24" xr:uid="{00000000-0005-0000-0000-00001A000000}"/>
    <cellStyle name="標準 27" xfId="25" xr:uid="{00000000-0005-0000-0000-00001B000000}"/>
    <cellStyle name="標準 3" xfId="26" xr:uid="{00000000-0005-0000-0000-00001C000000}"/>
    <cellStyle name="標準 3 2" xfId="33" xr:uid="{00000000-0005-0000-0000-00001D000000}"/>
    <cellStyle name="標準 4" xfId="27" xr:uid="{00000000-0005-0000-0000-00001E000000}"/>
    <cellStyle name="標準 5" xfId="28" xr:uid="{00000000-0005-0000-0000-00001F000000}"/>
    <cellStyle name="標準 6" xfId="29" xr:uid="{00000000-0005-0000-0000-000020000000}"/>
    <cellStyle name="標準 7" xfId="30" xr:uid="{00000000-0005-0000-0000-000021000000}"/>
    <cellStyle name="標準 8" xfId="31" xr:uid="{00000000-0005-0000-0000-000022000000}"/>
    <cellStyle name="標準 9" xfId="32" xr:uid="{00000000-0005-0000-0000-000023000000}"/>
  </cellStyles>
  <dxfs count="1">
    <dxf>
      <font>
        <color rgb="FF9C6500"/>
      </font>
      <fill>
        <patternFill patternType="solid">
          <fgColor indexed="64"/>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19</xdr:col>
      <xdr:colOff>304800</xdr:colOff>
      <xdr:row>5</xdr:row>
      <xdr:rowOff>114300</xdr:rowOff>
    </xdr:from>
    <xdr:to>
      <xdr:col>20</xdr:col>
      <xdr:colOff>676275</xdr:colOff>
      <xdr:row>6</xdr:row>
      <xdr:rowOff>247650</xdr:rowOff>
    </xdr:to>
    <xdr:sp macro="" textlink="">
      <xdr:nvSpPr>
        <xdr:cNvPr id="2" name="テキスト ボックス 1">
          <a:extLst>
            <a:ext uri="{FF2B5EF4-FFF2-40B4-BE49-F238E27FC236}">
              <a16:creationId xmlns:a16="http://schemas.microsoft.com/office/drawing/2014/main" id="{6B99E02B-E204-473C-979E-C8474573930F}"/>
            </a:ext>
          </a:extLst>
        </xdr:cNvPr>
        <xdr:cNvSpPr txBox="1"/>
      </xdr:nvSpPr>
      <xdr:spPr>
        <a:xfrm>
          <a:off x="7248525" y="1447800"/>
          <a:ext cx="1714500" cy="476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色付きのセルに記入してください。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723901</xdr:colOff>
      <xdr:row>18</xdr:row>
      <xdr:rowOff>0</xdr:rowOff>
    </xdr:from>
    <xdr:to>
      <xdr:col>11</xdr:col>
      <xdr:colOff>342900</xdr:colOff>
      <xdr:row>19</xdr:row>
      <xdr:rowOff>57150</xdr:rowOff>
    </xdr:to>
    <xdr:sp macro="" textlink="">
      <xdr:nvSpPr>
        <xdr:cNvPr id="2" name="テキスト ボックス 1">
          <a:extLst>
            <a:ext uri="{FF2B5EF4-FFF2-40B4-BE49-F238E27FC236}">
              <a16:creationId xmlns:a16="http://schemas.microsoft.com/office/drawing/2014/main" id="{6226DDED-74EF-43A1-B3D6-21142FCC19E3}"/>
            </a:ext>
          </a:extLst>
        </xdr:cNvPr>
        <xdr:cNvSpPr txBox="1"/>
      </xdr:nvSpPr>
      <xdr:spPr>
        <a:xfrm>
          <a:off x="7077076" y="3838575"/>
          <a:ext cx="419099"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BIZ UDP明朝 Medium" panose="02020500000000000000" pitchFamily="18" charset="-128"/>
              <a:ea typeface="BIZ UDP明朝 Medium" panose="02020500000000000000" pitchFamily="18" charset="-128"/>
            </a:rPr>
            <a:t>（</a:t>
          </a:r>
          <a:r>
            <a:rPr kumimoji="1" lang="en-US" altLang="ja-JP" sz="800">
              <a:latin typeface="BIZ UDP明朝 Medium" panose="02020500000000000000" pitchFamily="18" charset="-128"/>
              <a:ea typeface="BIZ UDP明朝 Medium" panose="02020500000000000000" pitchFamily="18" charset="-128"/>
            </a:rPr>
            <a:t>a</a:t>
          </a:r>
          <a:r>
            <a:rPr kumimoji="1" lang="ja-JP" altLang="en-US" sz="800">
              <a:latin typeface="BIZ UDP明朝 Medium" panose="02020500000000000000" pitchFamily="18" charset="-128"/>
              <a:ea typeface="BIZ UDP明朝 Medium" panose="02020500000000000000" pitchFamily="18" charset="-128"/>
            </a:rPr>
            <a:t>）</a:t>
          </a:r>
        </a:p>
      </xdr:txBody>
    </xdr:sp>
    <xdr:clientData/>
  </xdr:twoCellAnchor>
  <xdr:twoCellAnchor>
    <xdr:from>
      <xdr:col>6</xdr:col>
      <xdr:colOff>733425</xdr:colOff>
      <xdr:row>30</xdr:row>
      <xdr:rowOff>9525</xdr:rowOff>
    </xdr:from>
    <xdr:to>
      <xdr:col>7</xdr:col>
      <xdr:colOff>323850</xdr:colOff>
      <xdr:row>31</xdr:row>
      <xdr:rowOff>57151</xdr:rowOff>
    </xdr:to>
    <xdr:sp macro="" textlink="">
      <xdr:nvSpPr>
        <xdr:cNvPr id="3" name="テキスト ボックス 2">
          <a:extLst>
            <a:ext uri="{FF2B5EF4-FFF2-40B4-BE49-F238E27FC236}">
              <a16:creationId xmlns:a16="http://schemas.microsoft.com/office/drawing/2014/main" id="{7836B73D-7C8A-4487-AC76-B83D93D44881}"/>
            </a:ext>
          </a:extLst>
        </xdr:cNvPr>
        <xdr:cNvSpPr txBox="1"/>
      </xdr:nvSpPr>
      <xdr:spPr>
        <a:xfrm>
          <a:off x="3676650" y="6134100"/>
          <a:ext cx="419100" cy="247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BIZ UDP明朝 Medium" panose="02020500000000000000" pitchFamily="18" charset="-128"/>
              <a:ea typeface="BIZ UDP明朝 Medium" panose="02020500000000000000" pitchFamily="18" charset="-128"/>
            </a:rPr>
            <a:t>（ｂ）</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959224</xdr:colOff>
      <xdr:row>18</xdr:row>
      <xdr:rowOff>9525</xdr:rowOff>
    </xdr:from>
    <xdr:to>
      <xdr:col>9</xdr:col>
      <xdr:colOff>511549</xdr:colOff>
      <xdr:row>19</xdr:row>
      <xdr:rowOff>57151</xdr:rowOff>
    </xdr:to>
    <xdr:sp macro="" textlink="">
      <xdr:nvSpPr>
        <xdr:cNvPr id="2" name="テキスト ボックス 1">
          <a:extLst>
            <a:ext uri="{FF2B5EF4-FFF2-40B4-BE49-F238E27FC236}">
              <a16:creationId xmlns:a16="http://schemas.microsoft.com/office/drawing/2014/main" id="{B9CA7A63-1916-49B9-AD6F-59C2562F28FC}"/>
            </a:ext>
          </a:extLst>
        </xdr:cNvPr>
        <xdr:cNvSpPr txBox="1"/>
      </xdr:nvSpPr>
      <xdr:spPr>
        <a:xfrm>
          <a:off x="8444753" y="4054849"/>
          <a:ext cx="516031" cy="2493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BIZ UDP明朝 Medium" panose="02020500000000000000" pitchFamily="18" charset="-128"/>
              <a:ea typeface="BIZ UDP明朝 Medium" panose="02020500000000000000" pitchFamily="18" charset="-128"/>
            </a:rPr>
            <a:t>（ｃ</a:t>
          </a:r>
          <a:r>
            <a:rPr kumimoji="1" lang="en-US" altLang="ja-JP" sz="800">
              <a:latin typeface="BIZ UDP明朝 Medium" panose="02020500000000000000" pitchFamily="18" charset="-128"/>
              <a:ea typeface="BIZ UDP明朝 Medium" panose="02020500000000000000" pitchFamily="18" charset="-128"/>
            </a:rPr>
            <a:t>)</a:t>
          </a:r>
        </a:p>
      </xdr:txBody>
    </xdr:sp>
    <xdr:clientData/>
  </xdr:twoCellAnchor>
  <xdr:twoCellAnchor>
    <xdr:from>
      <xdr:col>7</xdr:col>
      <xdr:colOff>819150</xdr:colOff>
      <xdr:row>23</xdr:row>
      <xdr:rowOff>194481</xdr:rowOff>
    </xdr:from>
    <xdr:to>
      <xdr:col>10</xdr:col>
      <xdr:colOff>0</xdr:colOff>
      <xdr:row>31</xdr:row>
      <xdr:rowOff>104775</xdr:rowOff>
    </xdr:to>
    <xdr:sp macro="" textlink="">
      <xdr:nvSpPr>
        <xdr:cNvPr id="3" name="テキスト ボックス 2">
          <a:extLst>
            <a:ext uri="{FF2B5EF4-FFF2-40B4-BE49-F238E27FC236}">
              <a16:creationId xmlns:a16="http://schemas.microsoft.com/office/drawing/2014/main" id="{A287EEA7-9618-4D10-AEFB-065E5411A818}"/>
            </a:ext>
          </a:extLst>
        </xdr:cNvPr>
        <xdr:cNvSpPr txBox="1"/>
      </xdr:nvSpPr>
      <xdr:spPr>
        <a:xfrm>
          <a:off x="6067425" y="4928406"/>
          <a:ext cx="1876425" cy="1510494"/>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50" b="0" i="0" u="none" strike="noStrike" baseline="0">
              <a:solidFill>
                <a:schemeClr val="dk1"/>
              </a:solidFill>
              <a:latin typeface="+mn-ea"/>
              <a:ea typeface="+mn-ea"/>
              <a:cs typeface="+mn-cs"/>
            </a:rPr>
            <a:t>交付決定額</a:t>
          </a:r>
          <a:r>
            <a:rPr lang="en-US" altLang="ja-JP" sz="1050" b="0" i="0" u="none" strike="noStrike" baseline="0">
              <a:solidFill>
                <a:schemeClr val="dk1"/>
              </a:solidFill>
              <a:latin typeface="+mn-ea"/>
              <a:ea typeface="+mn-ea"/>
              <a:cs typeface="+mn-cs"/>
            </a:rPr>
            <a:t>( </a:t>
          </a:r>
          <a:r>
            <a:rPr lang="ja-JP" altLang="en-US" sz="1050" b="0" i="0" u="none" strike="noStrike" baseline="0">
              <a:solidFill>
                <a:schemeClr val="dk1"/>
              </a:solidFill>
              <a:latin typeface="+mn-ea"/>
              <a:ea typeface="+mn-ea"/>
              <a:cs typeface="+mn-cs"/>
            </a:rPr>
            <a:t>Ｉ </a:t>
          </a:r>
          <a:r>
            <a:rPr lang="en-US" altLang="ja-JP" sz="1050" b="0" i="0" u="none" strike="noStrike" baseline="0">
              <a:solidFill>
                <a:schemeClr val="dk1"/>
              </a:solidFill>
              <a:latin typeface="+mn-ea"/>
              <a:ea typeface="+mn-ea"/>
              <a:cs typeface="+mn-cs"/>
            </a:rPr>
            <a:t>)</a:t>
          </a:r>
          <a:r>
            <a:rPr lang="ja-JP" altLang="en-US" sz="1050" b="0" i="0" u="none" strike="noStrike" baseline="0">
              <a:solidFill>
                <a:schemeClr val="dk1"/>
              </a:solidFill>
              <a:latin typeface="+mn-ea"/>
              <a:ea typeface="+mn-ea"/>
              <a:cs typeface="+mn-cs"/>
            </a:rPr>
            <a:t>欄には、交付決定通知書に記載された額を入力してください。</a:t>
          </a:r>
          <a:endParaRPr kumimoji="1" lang="ja-JP" altLang="en-US" sz="1100"/>
        </a:p>
      </xdr:txBody>
    </xdr:sp>
    <xdr:clientData/>
  </xdr:twoCellAnchor>
  <xdr:twoCellAnchor>
    <xdr:from>
      <xdr:col>4</xdr:col>
      <xdr:colOff>0</xdr:colOff>
      <xdr:row>29</xdr:row>
      <xdr:rowOff>0</xdr:rowOff>
    </xdr:from>
    <xdr:to>
      <xdr:col>4</xdr:col>
      <xdr:colOff>481853</xdr:colOff>
      <xdr:row>30</xdr:row>
      <xdr:rowOff>76200</xdr:rowOff>
    </xdr:to>
    <xdr:sp macro="" textlink="">
      <xdr:nvSpPr>
        <xdr:cNvPr id="4" name="テキスト ボックス 3">
          <a:extLst>
            <a:ext uri="{FF2B5EF4-FFF2-40B4-BE49-F238E27FC236}">
              <a16:creationId xmlns:a16="http://schemas.microsoft.com/office/drawing/2014/main" id="{76EF10C9-61CF-4E78-95E5-2E6D3F62BDBA}"/>
            </a:ext>
          </a:extLst>
        </xdr:cNvPr>
        <xdr:cNvSpPr txBox="1"/>
      </xdr:nvSpPr>
      <xdr:spPr>
        <a:xfrm>
          <a:off x="3630706" y="6163235"/>
          <a:ext cx="481853" cy="2779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BIZ UDP明朝 Medium" panose="02020500000000000000" pitchFamily="18" charset="-128"/>
              <a:ea typeface="BIZ UDP明朝 Medium" panose="02020500000000000000" pitchFamily="18" charset="-128"/>
            </a:rPr>
            <a:t>（</a:t>
          </a:r>
          <a:r>
            <a:rPr kumimoji="1" lang="en-US" altLang="ja-JP" sz="800">
              <a:latin typeface="BIZ UDP明朝 Medium" panose="02020500000000000000" pitchFamily="18" charset="-128"/>
              <a:ea typeface="BIZ UDP明朝 Medium" panose="02020500000000000000" pitchFamily="18" charset="-128"/>
            </a:rPr>
            <a:t>d</a:t>
          </a:r>
          <a:r>
            <a:rPr kumimoji="1" lang="ja-JP" altLang="en-US" sz="800">
              <a:latin typeface="BIZ UDP明朝 Medium" panose="02020500000000000000" pitchFamily="18" charset="-128"/>
              <a:ea typeface="BIZ UDP明朝 Medium" panose="02020500000000000000" pitchFamily="18" charset="-128"/>
            </a:rPr>
            <a:t>）</a:t>
          </a:r>
        </a:p>
      </xdr:txBody>
    </xdr:sp>
    <xdr:clientData/>
  </xdr:twoCellAnchor>
  <xdr:twoCellAnchor>
    <xdr:from>
      <xdr:col>0</xdr:col>
      <xdr:colOff>345140</xdr:colOff>
      <xdr:row>34</xdr:row>
      <xdr:rowOff>154647</xdr:rowOff>
    </xdr:from>
    <xdr:to>
      <xdr:col>1</xdr:col>
      <xdr:colOff>1106379</xdr:colOff>
      <xdr:row>36</xdr:row>
      <xdr:rowOff>156887</xdr:rowOff>
    </xdr:to>
    <xdr:grpSp>
      <xdr:nvGrpSpPr>
        <xdr:cNvPr id="9" name="グループ化 8">
          <a:extLst>
            <a:ext uri="{FF2B5EF4-FFF2-40B4-BE49-F238E27FC236}">
              <a16:creationId xmlns:a16="http://schemas.microsoft.com/office/drawing/2014/main" id="{36F393F8-F07C-507F-1587-A15395BD6F49}"/>
            </a:ext>
          </a:extLst>
        </xdr:cNvPr>
        <xdr:cNvGrpSpPr/>
      </xdr:nvGrpSpPr>
      <xdr:grpSpPr>
        <a:xfrm>
          <a:off x="345140" y="7673794"/>
          <a:ext cx="1153445" cy="697005"/>
          <a:chOff x="266699" y="7162800"/>
          <a:chExt cx="962025" cy="561516"/>
        </a:xfrm>
      </xdr:grpSpPr>
      <xdr:sp macro="" textlink="">
        <xdr:nvSpPr>
          <xdr:cNvPr id="5" name="テキスト ボックス 4">
            <a:extLst>
              <a:ext uri="{FF2B5EF4-FFF2-40B4-BE49-F238E27FC236}">
                <a16:creationId xmlns:a16="http://schemas.microsoft.com/office/drawing/2014/main" id="{04911EF8-FF5B-4467-A9E8-916D5612B9B1}"/>
              </a:ext>
            </a:extLst>
          </xdr:cNvPr>
          <xdr:cNvSpPr txBox="1"/>
        </xdr:nvSpPr>
        <xdr:spPr>
          <a:xfrm>
            <a:off x="266699" y="7162800"/>
            <a:ext cx="9620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a:t>
            </a:r>
            <a:r>
              <a:rPr kumimoji="1" lang="en-US" altLang="ja-JP" sz="1000">
                <a:latin typeface="BIZ UDP明朝 Medium" panose="02020500000000000000" pitchFamily="18" charset="-128"/>
                <a:ea typeface="BIZ UDP明朝 Medium" panose="02020500000000000000" pitchFamily="18" charset="-128"/>
              </a:rPr>
              <a:t>a</a:t>
            </a:r>
            <a:r>
              <a:rPr kumimoji="1" lang="ja-JP" altLang="en-US" sz="1000">
                <a:latin typeface="BIZ UDP明朝 Medium" panose="02020500000000000000" pitchFamily="18" charset="-128"/>
                <a:ea typeface="BIZ UDP明朝 Medium" panose="02020500000000000000" pitchFamily="18" charset="-128"/>
              </a:rPr>
              <a:t>）</a:t>
            </a:r>
            <a:r>
              <a:rPr kumimoji="1" lang="en-US" altLang="ja-JP" sz="1000">
                <a:latin typeface="BIZ UDP明朝 Medium" panose="02020500000000000000" pitchFamily="18" charset="-128"/>
                <a:ea typeface="BIZ UDP明朝 Medium" panose="02020500000000000000" pitchFamily="18" charset="-128"/>
              </a:rPr>
              <a:t>-(</a:t>
            </a:r>
            <a:r>
              <a:rPr kumimoji="1" lang="ja-JP" altLang="en-US" sz="1000">
                <a:latin typeface="BIZ UDP明朝 Medium" panose="02020500000000000000" pitchFamily="18" charset="-128"/>
                <a:ea typeface="BIZ UDP明朝 Medium" panose="02020500000000000000" pitchFamily="18" charset="-128"/>
              </a:rPr>
              <a:t>ｂ</a:t>
            </a:r>
            <a:r>
              <a:rPr kumimoji="1" lang="en-US" altLang="ja-JP" sz="1000">
                <a:latin typeface="BIZ UDP明朝 Medium" panose="02020500000000000000" pitchFamily="18" charset="-128"/>
                <a:ea typeface="BIZ UDP明朝 Medium" panose="02020500000000000000" pitchFamily="18" charset="-128"/>
              </a:rPr>
              <a:t>)</a:t>
            </a:r>
          </a:p>
          <a:p>
            <a:endParaRPr kumimoji="1" lang="ja-JP" altLang="en-US" sz="1000">
              <a:latin typeface="BIZ UDP明朝 Medium" panose="02020500000000000000" pitchFamily="18" charset="-128"/>
              <a:ea typeface="BIZ UDP明朝 Medium" panose="02020500000000000000" pitchFamily="18" charset="-128"/>
            </a:endParaRPr>
          </a:p>
        </xdr:txBody>
      </xdr:sp>
      <xdr:sp macro="" textlink="">
        <xdr:nvSpPr>
          <xdr:cNvPr id="7" name="テキスト ボックス 6">
            <a:extLst>
              <a:ext uri="{FF2B5EF4-FFF2-40B4-BE49-F238E27FC236}">
                <a16:creationId xmlns:a16="http://schemas.microsoft.com/office/drawing/2014/main" id="{D809D822-17F2-4BE1-91AC-918A1D1DFF5D}"/>
              </a:ext>
            </a:extLst>
          </xdr:cNvPr>
          <xdr:cNvSpPr txBox="1"/>
        </xdr:nvSpPr>
        <xdr:spPr>
          <a:xfrm>
            <a:off x="295274" y="7396449"/>
            <a:ext cx="879876" cy="327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補助率 </a:t>
            </a:r>
            <a:r>
              <a:rPr kumimoji="1" lang="en-US" altLang="ja-JP" sz="1000">
                <a:latin typeface="BIZ UDP明朝 Medium" panose="02020500000000000000" pitchFamily="18" charset="-128"/>
                <a:ea typeface="BIZ UDP明朝 Medium" panose="02020500000000000000" pitchFamily="18" charset="-128"/>
              </a:rPr>
              <a:t>10/10</a:t>
            </a:r>
            <a:endParaRPr kumimoji="1" lang="en-US" altLang="ja-JP" sz="1000">
              <a:solidFill>
                <a:srgbClr val="FF0000"/>
              </a:solidFill>
              <a:latin typeface="BIZ UDP明朝 Medium" panose="02020500000000000000" pitchFamily="18" charset="-128"/>
              <a:ea typeface="BIZ UDP明朝 Medium" panose="02020500000000000000" pitchFamily="18" charset="-128"/>
            </a:endParaRPr>
          </a:p>
          <a:p>
            <a:endParaRPr kumimoji="1" lang="en-US" altLang="ja-JP" sz="1000">
              <a:latin typeface="BIZ UDP明朝 Medium" panose="02020500000000000000" pitchFamily="18" charset="-128"/>
              <a:ea typeface="BIZ UDP明朝 Medium" panose="02020500000000000000" pitchFamily="18" charset="-128"/>
            </a:endParaRPr>
          </a:p>
        </xdr:txBody>
      </xdr:sp>
    </xdr:grpSp>
    <xdr:clientData/>
  </xdr:twoCellAnchor>
  <xdr:twoCellAnchor>
    <xdr:from>
      <xdr:col>0</xdr:col>
      <xdr:colOff>326092</xdr:colOff>
      <xdr:row>37</xdr:row>
      <xdr:rowOff>0</xdr:rowOff>
    </xdr:from>
    <xdr:to>
      <xdr:col>2</xdr:col>
      <xdr:colOff>78442</xdr:colOff>
      <xdr:row>38</xdr:row>
      <xdr:rowOff>57150</xdr:rowOff>
    </xdr:to>
    <xdr:grpSp>
      <xdr:nvGrpSpPr>
        <xdr:cNvPr id="11" name="グループ化 10">
          <a:extLst>
            <a:ext uri="{FF2B5EF4-FFF2-40B4-BE49-F238E27FC236}">
              <a16:creationId xmlns:a16="http://schemas.microsoft.com/office/drawing/2014/main" id="{5E723C54-96B9-7B2D-94CC-B414DA9D7514}"/>
            </a:ext>
          </a:extLst>
        </xdr:cNvPr>
        <xdr:cNvGrpSpPr/>
      </xdr:nvGrpSpPr>
      <xdr:grpSpPr>
        <a:xfrm>
          <a:off x="326092" y="8561294"/>
          <a:ext cx="1332379" cy="404532"/>
          <a:chOff x="247650" y="8172450"/>
          <a:chExt cx="1114425" cy="438150"/>
        </a:xfrm>
      </xdr:grpSpPr>
      <xdr:sp macro="" textlink="">
        <xdr:nvSpPr>
          <xdr:cNvPr id="6" name="テキスト ボックス 5">
            <a:extLst>
              <a:ext uri="{FF2B5EF4-FFF2-40B4-BE49-F238E27FC236}">
                <a16:creationId xmlns:a16="http://schemas.microsoft.com/office/drawing/2014/main" id="{25F1DC69-CBCF-490A-98D1-952CB2B69846}"/>
              </a:ext>
            </a:extLst>
          </xdr:cNvPr>
          <xdr:cNvSpPr txBox="1"/>
        </xdr:nvSpPr>
        <xdr:spPr>
          <a:xfrm>
            <a:off x="247650" y="8172450"/>
            <a:ext cx="676276"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（ｃ）</a:t>
            </a:r>
            <a:r>
              <a:rPr kumimoji="1" lang="en-US" altLang="ja-JP" sz="1000">
                <a:latin typeface="BIZ UDP明朝 Medium" panose="02020500000000000000" pitchFamily="18" charset="-128"/>
                <a:ea typeface="BIZ UDP明朝 Medium" panose="02020500000000000000" pitchFamily="18" charset="-128"/>
              </a:rPr>
              <a:t>-(d)</a:t>
            </a:r>
          </a:p>
          <a:p>
            <a:endParaRPr kumimoji="1" lang="ja-JP" altLang="en-US" sz="1000">
              <a:latin typeface="BIZ UDP明朝 Medium" panose="02020500000000000000" pitchFamily="18" charset="-128"/>
              <a:ea typeface="BIZ UDP明朝 Medium" panose="02020500000000000000" pitchFamily="18" charset="-128"/>
            </a:endParaRPr>
          </a:p>
        </xdr:txBody>
      </xdr:sp>
      <xdr:sp macro="" textlink="">
        <xdr:nvSpPr>
          <xdr:cNvPr id="8" name="テキスト ボックス 7">
            <a:extLst>
              <a:ext uri="{FF2B5EF4-FFF2-40B4-BE49-F238E27FC236}">
                <a16:creationId xmlns:a16="http://schemas.microsoft.com/office/drawing/2014/main" id="{7E9A1656-4914-4663-813B-3DEC2D27B416}"/>
              </a:ext>
            </a:extLst>
          </xdr:cNvPr>
          <xdr:cNvSpPr txBox="1"/>
        </xdr:nvSpPr>
        <xdr:spPr>
          <a:xfrm>
            <a:off x="295275" y="8334375"/>
            <a:ext cx="106680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BIZ UDP明朝 Medium" panose="02020500000000000000" pitchFamily="18" charset="-128"/>
                <a:ea typeface="BIZ UDP明朝 Medium" panose="02020500000000000000" pitchFamily="18" charset="-128"/>
              </a:rPr>
              <a:t>補助率 </a:t>
            </a:r>
            <a:r>
              <a:rPr kumimoji="1" lang="en-US" altLang="ja-JP" sz="1000">
                <a:latin typeface="BIZ UDP明朝 Medium" panose="02020500000000000000" pitchFamily="18" charset="-128"/>
                <a:ea typeface="BIZ UDP明朝 Medium" panose="02020500000000000000" pitchFamily="18" charset="-128"/>
              </a:rPr>
              <a:t>10/10</a:t>
            </a:r>
          </a:p>
          <a:p>
            <a:endParaRPr kumimoji="1" lang="en-US" altLang="ja-JP" sz="1000">
              <a:latin typeface="BIZ UDP明朝 Medium" panose="02020500000000000000" pitchFamily="18" charset="-128"/>
              <a:ea typeface="BIZ UDP明朝 Medium" panose="02020500000000000000" pitchFamily="18" charset="-128"/>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95250</xdr:colOff>
      <xdr:row>9</xdr:row>
      <xdr:rowOff>47626</xdr:rowOff>
    </xdr:from>
    <xdr:to>
      <xdr:col>9</xdr:col>
      <xdr:colOff>361950</xdr:colOff>
      <xdr:row>12</xdr:row>
      <xdr:rowOff>276226</xdr:rowOff>
    </xdr:to>
    <xdr:sp macro="" textlink="">
      <xdr:nvSpPr>
        <xdr:cNvPr id="2" name="テキスト ボックス 1">
          <a:extLst>
            <a:ext uri="{FF2B5EF4-FFF2-40B4-BE49-F238E27FC236}">
              <a16:creationId xmlns:a16="http://schemas.microsoft.com/office/drawing/2014/main" id="{615E8C71-D83D-4D70-ADD2-60D3E98A1495}"/>
            </a:ext>
          </a:extLst>
        </xdr:cNvPr>
        <xdr:cNvSpPr txBox="1"/>
      </xdr:nvSpPr>
      <xdr:spPr>
        <a:xfrm>
          <a:off x="8172450" y="3457576"/>
          <a:ext cx="1228725" cy="144780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50" b="0" i="0" u="none" strike="noStrike" baseline="0">
              <a:solidFill>
                <a:schemeClr val="dk1"/>
              </a:solidFill>
              <a:latin typeface="+mn-ea"/>
              <a:ea typeface="+mn-ea"/>
              <a:cs typeface="+mn-cs"/>
            </a:rPr>
            <a:t>交付決定額（Ｏ</a:t>
          </a:r>
          <a:r>
            <a:rPr lang="en-US" altLang="ja-JP" sz="1050" b="0" i="0" u="none" strike="noStrike" baseline="0">
              <a:solidFill>
                <a:schemeClr val="dk1"/>
              </a:solidFill>
              <a:latin typeface="+mn-ea"/>
              <a:ea typeface="+mn-ea"/>
              <a:cs typeface="+mn-cs"/>
            </a:rPr>
            <a:t>)</a:t>
          </a:r>
          <a:r>
            <a:rPr lang="ja-JP" altLang="en-US" sz="1050" b="0" i="0" u="none" strike="noStrike" baseline="0">
              <a:solidFill>
                <a:schemeClr val="dk1"/>
              </a:solidFill>
              <a:latin typeface="+mn-ea"/>
              <a:ea typeface="+mn-ea"/>
              <a:cs typeface="+mn-cs"/>
            </a:rPr>
            <a:t>欄には、交付決定通知書に記載された額を入力してください。</a:t>
          </a: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92D050"/>
  </sheetPr>
  <dimension ref="A1:AI53"/>
  <sheetViews>
    <sheetView tabSelected="1" view="pageBreakPreview" topLeftCell="A3" zoomScaleNormal="100" zoomScaleSheetLayoutView="100" workbookViewId="0">
      <selection activeCell="B11" sqref="B11:E12"/>
    </sheetView>
  </sheetViews>
  <sheetFormatPr defaultColWidth="9" defaultRowHeight="12" x14ac:dyDescent="0.15"/>
  <cols>
    <col min="1" max="1" width="3.625" style="17" customWidth="1"/>
    <col min="2" max="5" width="3.75" style="17" customWidth="1"/>
    <col min="6" max="6" width="4.75" style="17" customWidth="1"/>
    <col min="7" max="8" width="4.375" style="17" customWidth="1"/>
    <col min="9" max="9" width="4.625" style="17" customWidth="1"/>
    <col min="10" max="11" width="3.75" style="17" customWidth="1"/>
    <col min="12" max="13" width="3.625" style="17" customWidth="1"/>
    <col min="14" max="14" width="3.75" style="17" customWidth="1"/>
    <col min="15" max="15" width="11.25" style="17" customWidth="1"/>
    <col min="16" max="16" width="8.875" style="17" customWidth="1"/>
    <col min="17" max="17" width="7.5" style="17" customWidth="1"/>
    <col min="18" max="18" width="4.625" style="17" customWidth="1"/>
    <col min="19" max="19" width="3.625" style="17" customWidth="1"/>
    <col min="20" max="20" width="17.625" style="17" customWidth="1"/>
    <col min="21" max="28" width="9" style="17"/>
    <col min="29" max="30" width="9" style="17" customWidth="1"/>
    <col min="31" max="255" width="9" style="17"/>
    <col min="256" max="256" width="3.625" style="17" customWidth="1"/>
    <col min="257" max="260" width="3.75" style="17" customWidth="1"/>
    <col min="261" max="261" width="4.75" style="17" customWidth="1"/>
    <col min="262" max="263" width="4.375" style="17" customWidth="1"/>
    <col min="264" max="264" width="3.625" style="17" customWidth="1"/>
    <col min="265" max="266" width="3.75" style="17" customWidth="1"/>
    <col min="267" max="268" width="3.625" style="17" customWidth="1"/>
    <col min="269" max="270" width="3.75" style="17" customWidth="1"/>
    <col min="271" max="271" width="12" style="17" customWidth="1"/>
    <col min="272" max="273" width="7.5" style="17" customWidth="1"/>
    <col min="274" max="274" width="3.625" style="17" customWidth="1"/>
    <col min="275" max="275" width="1" style="17" customWidth="1"/>
    <col min="276" max="284" width="9" style="17"/>
    <col min="285" max="286" width="0" style="17" hidden="1" customWidth="1"/>
    <col min="287" max="511" width="9" style="17"/>
    <col min="512" max="512" width="3.625" style="17" customWidth="1"/>
    <col min="513" max="516" width="3.75" style="17" customWidth="1"/>
    <col min="517" max="517" width="4.75" style="17" customWidth="1"/>
    <col min="518" max="519" width="4.375" style="17" customWidth="1"/>
    <col min="520" max="520" width="3.625" style="17" customWidth="1"/>
    <col min="521" max="522" width="3.75" style="17" customWidth="1"/>
    <col min="523" max="524" width="3.625" style="17" customWidth="1"/>
    <col min="525" max="526" width="3.75" style="17" customWidth="1"/>
    <col min="527" max="527" width="12" style="17" customWidth="1"/>
    <col min="528" max="529" width="7.5" style="17" customWidth="1"/>
    <col min="530" max="530" width="3.625" style="17" customWidth="1"/>
    <col min="531" max="531" width="1" style="17" customWidth="1"/>
    <col min="532" max="540" width="9" style="17"/>
    <col min="541" max="542" width="0" style="17" hidden="1" customWidth="1"/>
    <col min="543" max="767" width="9" style="17"/>
    <col min="768" max="768" width="3.625" style="17" customWidth="1"/>
    <col min="769" max="772" width="3.75" style="17" customWidth="1"/>
    <col min="773" max="773" width="4.75" style="17" customWidth="1"/>
    <col min="774" max="775" width="4.375" style="17" customWidth="1"/>
    <col min="776" max="776" width="3.625" style="17" customWidth="1"/>
    <col min="777" max="778" width="3.75" style="17" customWidth="1"/>
    <col min="779" max="780" width="3.625" style="17" customWidth="1"/>
    <col min="781" max="782" width="3.75" style="17" customWidth="1"/>
    <col min="783" max="783" width="12" style="17" customWidth="1"/>
    <col min="784" max="785" width="7.5" style="17" customWidth="1"/>
    <col min="786" max="786" width="3.625" style="17" customWidth="1"/>
    <col min="787" max="787" width="1" style="17" customWidth="1"/>
    <col min="788" max="796" width="9" style="17"/>
    <col min="797" max="798" width="0" style="17" hidden="1" customWidth="1"/>
    <col min="799" max="1023" width="9" style="17"/>
    <col min="1024" max="1024" width="3.625" style="17" customWidth="1"/>
    <col min="1025" max="1028" width="3.75" style="17" customWidth="1"/>
    <col min="1029" max="1029" width="4.75" style="17" customWidth="1"/>
    <col min="1030" max="1031" width="4.375" style="17" customWidth="1"/>
    <col min="1032" max="1032" width="3.625" style="17" customWidth="1"/>
    <col min="1033" max="1034" width="3.75" style="17" customWidth="1"/>
    <col min="1035" max="1036" width="3.625" style="17" customWidth="1"/>
    <col min="1037" max="1038" width="3.75" style="17" customWidth="1"/>
    <col min="1039" max="1039" width="12" style="17" customWidth="1"/>
    <col min="1040" max="1041" width="7.5" style="17" customWidth="1"/>
    <col min="1042" max="1042" width="3.625" style="17" customWidth="1"/>
    <col min="1043" max="1043" width="1" style="17" customWidth="1"/>
    <col min="1044" max="1052" width="9" style="17"/>
    <col min="1053" max="1054" width="0" style="17" hidden="1" customWidth="1"/>
    <col min="1055" max="1279" width="9" style="17"/>
    <col min="1280" max="1280" width="3.625" style="17" customWidth="1"/>
    <col min="1281" max="1284" width="3.75" style="17" customWidth="1"/>
    <col min="1285" max="1285" width="4.75" style="17" customWidth="1"/>
    <col min="1286" max="1287" width="4.375" style="17" customWidth="1"/>
    <col min="1288" max="1288" width="3.625" style="17" customWidth="1"/>
    <col min="1289" max="1290" width="3.75" style="17" customWidth="1"/>
    <col min="1291" max="1292" width="3.625" style="17" customWidth="1"/>
    <col min="1293" max="1294" width="3.75" style="17" customWidth="1"/>
    <col min="1295" max="1295" width="12" style="17" customWidth="1"/>
    <col min="1296" max="1297" width="7.5" style="17" customWidth="1"/>
    <col min="1298" max="1298" width="3.625" style="17" customWidth="1"/>
    <col min="1299" max="1299" width="1" style="17" customWidth="1"/>
    <col min="1300" max="1308" width="9" style="17"/>
    <col min="1309" max="1310" width="0" style="17" hidden="1" customWidth="1"/>
    <col min="1311" max="1535" width="9" style="17"/>
    <col min="1536" max="1536" width="3.625" style="17" customWidth="1"/>
    <col min="1537" max="1540" width="3.75" style="17" customWidth="1"/>
    <col min="1541" max="1541" width="4.75" style="17" customWidth="1"/>
    <col min="1542" max="1543" width="4.375" style="17" customWidth="1"/>
    <col min="1544" max="1544" width="3.625" style="17" customWidth="1"/>
    <col min="1545" max="1546" width="3.75" style="17" customWidth="1"/>
    <col min="1547" max="1548" width="3.625" style="17" customWidth="1"/>
    <col min="1549" max="1550" width="3.75" style="17" customWidth="1"/>
    <col min="1551" max="1551" width="12" style="17" customWidth="1"/>
    <col min="1552" max="1553" width="7.5" style="17" customWidth="1"/>
    <col min="1554" max="1554" width="3.625" style="17" customWidth="1"/>
    <col min="1555" max="1555" width="1" style="17" customWidth="1"/>
    <col min="1556" max="1564" width="9" style="17"/>
    <col min="1565" max="1566" width="0" style="17" hidden="1" customWidth="1"/>
    <col min="1567" max="1791" width="9" style="17"/>
    <col min="1792" max="1792" width="3.625" style="17" customWidth="1"/>
    <col min="1793" max="1796" width="3.75" style="17" customWidth="1"/>
    <col min="1797" max="1797" width="4.75" style="17" customWidth="1"/>
    <col min="1798" max="1799" width="4.375" style="17" customWidth="1"/>
    <col min="1800" max="1800" width="3.625" style="17" customWidth="1"/>
    <col min="1801" max="1802" width="3.75" style="17" customWidth="1"/>
    <col min="1803" max="1804" width="3.625" style="17" customWidth="1"/>
    <col min="1805" max="1806" width="3.75" style="17" customWidth="1"/>
    <col min="1807" max="1807" width="12" style="17" customWidth="1"/>
    <col min="1808" max="1809" width="7.5" style="17" customWidth="1"/>
    <col min="1810" max="1810" width="3.625" style="17" customWidth="1"/>
    <col min="1811" max="1811" width="1" style="17" customWidth="1"/>
    <col min="1812" max="1820" width="9" style="17"/>
    <col min="1821" max="1822" width="0" style="17" hidden="1" customWidth="1"/>
    <col min="1823" max="2047" width="9" style="17"/>
    <col min="2048" max="2048" width="3.625" style="17" customWidth="1"/>
    <col min="2049" max="2052" width="3.75" style="17" customWidth="1"/>
    <col min="2053" max="2053" width="4.75" style="17" customWidth="1"/>
    <col min="2054" max="2055" width="4.375" style="17" customWidth="1"/>
    <col min="2056" max="2056" width="3.625" style="17" customWidth="1"/>
    <col min="2057" max="2058" width="3.75" style="17" customWidth="1"/>
    <col min="2059" max="2060" width="3.625" style="17" customWidth="1"/>
    <col min="2061" max="2062" width="3.75" style="17" customWidth="1"/>
    <col min="2063" max="2063" width="12" style="17" customWidth="1"/>
    <col min="2064" max="2065" width="7.5" style="17" customWidth="1"/>
    <col min="2066" max="2066" width="3.625" style="17" customWidth="1"/>
    <col min="2067" max="2067" width="1" style="17" customWidth="1"/>
    <col min="2068" max="2076" width="9" style="17"/>
    <col min="2077" max="2078" width="0" style="17" hidden="1" customWidth="1"/>
    <col min="2079" max="2303" width="9" style="17"/>
    <col min="2304" max="2304" width="3.625" style="17" customWidth="1"/>
    <col min="2305" max="2308" width="3.75" style="17" customWidth="1"/>
    <col min="2309" max="2309" width="4.75" style="17" customWidth="1"/>
    <col min="2310" max="2311" width="4.375" style="17" customWidth="1"/>
    <col min="2312" max="2312" width="3.625" style="17" customWidth="1"/>
    <col min="2313" max="2314" width="3.75" style="17" customWidth="1"/>
    <col min="2315" max="2316" width="3.625" style="17" customWidth="1"/>
    <col min="2317" max="2318" width="3.75" style="17" customWidth="1"/>
    <col min="2319" max="2319" width="12" style="17" customWidth="1"/>
    <col min="2320" max="2321" width="7.5" style="17" customWidth="1"/>
    <col min="2322" max="2322" width="3.625" style="17" customWidth="1"/>
    <col min="2323" max="2323" width="1" style="17" customWidth="1"/>
    <col min="2324" max="2332" width="9" style="17"/>
    <col min="2333" max="2334" width="0" style="17" hidden="1" customWidth="1"/>
    <col min="2335" max="2559" width="9" style="17"/>
    <col min="2560" max="2560" width="3.625" style="17" customWidth="1"/>
    <col min="2561" max="2564" width="3.75" style="17" customWidth="1"/>
    <col min="2565" max="2565" width="4.75" style="17" customWidth="1"/>
    <col min="2566" max="2567" width="4.375" style="17" customWidth="1"/>
    <col min="2568" max="2568" width="3.625" style="17" customWidth="1"/>
    <col min="2569" max="2570" width="3.75" style="17" customWidth="1"/>
    <col min="2571" max="2572" width="3.625" style="17" customWidth="1"/>
    <col min="2573" max="2574" width="3.75" style="17" customWidth="1"/>
    <col min="2575" max="2575" width="12" style="17" customWidth="1"/>
    <col min="2576" max="2577" width="7.5" style="17" customWidth="1"/>
    <col min="2578" max="2578" width="3.625" style="17" customWidth="1"/>
    <col min="2579" max="2579" width="1" style="17" customWidth="1"/>
    <col min="2580" max="2588" width="9" style="17"/>
    <col min="2589" max="2590" width="0" style="17" hidden="1" customWidth="1"/>
    <col min="2591" max="2815" width="9" style="17"/>
    <col min="2816" max="2816" width="3.625" style="17" customWidth="1"/>
    <col min="2817" max="2820" width="3.75" style="17" customWidth="1"/>
    <col min="2821" max="2821" width="4.75" style="17" customWidth="1"/>
    <col min="2822" max="2823" width="4.375" style="17" customWidth="1"/>
    <col min="2824" max="2824" width="3.625" style="17" customWidth="1"/>
    <col min="2825" max="2826" width="3.75" style="17" customWidth="1"/>
    <col min="2827" max="2828" width="3.625" style="17" customWidth="1"/>
    <col min="2829" max="2830" width="3.75" style="17" customWidth="1"/>
    <col min="2831" max="2831" width="12" style="17" customWidth="1"/>
    <col min="2832" max="2833" width="7.5" style="17" customWidth="1"/>
    <col min="2834" max="2834" width="3.625" style="17" customWidth="1"/>
    <col min="2835" max="2835" width="1" style="17" customWidth="1"/>
    <col min="2836" max="2844" width="9" style="17"/>
    <col min="2845" max="2846" width="0" style="17" hidden="1" customWidth="1"/>
    <col min="2847" max="3071" width="9" style="17"/>
    <col min="3072" max="3072" width="3.625" style="17" customWidth="1"/>
    <col min="3073" max="3076" width="3.75" style="17" customWidth="1"/>
    <col min="3077" max="3077" width="4.75" style="17" customWidth="1"/>
    <col min="3078" max="3079" width="4.375" style="17" customWidth="1"/>
    <col min="3080" max="3080" width="3.625" style="17" customWidth="1"/>
    <col min="3081" max="3082" width="3.75" style="17" customWidth="1"/>
    <col min="3083" max="3084" width="3.625" style="17" customWidth="1"/>
    <col min="3085" max="3086" width="3.75" style="17" customWidth="1"/>
    <col min="3087" max="3087" width="12" style="17" customWidth="1"/>
    <col min="3088" max="3089" width="7.5" style="17" customWidth="1"/>
    <col min="3090" max="3090" width="3.625" style="17" customWidth="1"/>
    <col min="3091" max="3091" width="1" style="17" customWidth="1"/>
    <col min="3092" max="3100" width="9" style="17"/>
    <col min="3101" max="3102" width="0" style="17" hidden="1" customWidth="1"/>
    <col min="3103" max="3327" width="9" style="17"/>
    <col min="3328" max="3328" width="3.625" style="17" customWidth="1"/>
    <col min="3329" max="3332" width="3.75" style="17" customWidth="1"/>
    <col min="3333" max="3333" width="4.75" style="17" customWidth="1"/>
    <col min="3334" max="3335" width="4.375" style="17" customWidth="1"/>
    <col min="3336" max="3336" width="3.625" style="17" customWidth="1"/>
    <col min="3337" max="3338" width="3.75" style="17" customWidth="1"/>
    <col min="3339" max="3340" width="3.625" style="17" customWidth="1"/>
    <col min="3341" max="3342" width="3.75" style="17" customWidth="1"/>
    <col min="3343" max="3343" width="12" style="17" customWidth="1"/>
    <col min="3344" max="3345" width="7.5" style="17" customWidth="1"/>
    <col min="3346" max="3346" width="3.625" style="17" customWidth="1"/>
    <col min="3347" max="3347" width="1" style="17" customWidth="1"/>
    <col min="3348" max="3356" width="9" style="17"/>
    <col min="3357" max="3358" width="0" style="17" hidden="1" customWidth="1"/>
    <col min="3359" max="3583" width="9" style="17"/>
    <col min="3584" max="3584" width="3.625" style="17" customWidth="1"/>
    <col min="3585" max="3588" width="3.75" style="17" customWidth="1"/>
    <col min="3589" max="3589" width="4.75" style="17" customWidth="1"/>
    <col min="3590" max="3591" width="4.375" style="17" customWidth="1"/>
    <col min="3592" max="3592" width="3.625" style="17" customWidth="1"/>
    <col min="3593" max="3594" width="3.75" style="17" customWidth="1"/>
    <col min="3595" max="3596" width="3.625" style="17" customWidth="1"/>
    <col min="3597" max="3598" width="3.75" style="17" customWidth="1"/>
    <col min="3599" max="3599" width="12" style="17" customWidth="1"/>
    <col min="3600" max="3601" width="7.5" style="17" customWidth="1"/>
    <col min="3602" max="3602" width="3.625" style="17" customWidth="1"/>
    <col min="3603" max="3603" width="1" style="17" customWidth="1"/>
    <col min="3604" max="3612" width="9" style="17"/>
    <col min="3613" max="3614" width="0" style="17" hidden="1" customWidth="1"/>
    <col min="3615" max="3839" width="9" style="17"/>
    <col min="3840" max="3840" width="3.625" style="17" customWidth="1"/>
    <col min="3841" max="3844" width="3.75" style="17" customWidth="1"/>
    <col min="3845" max="3845" width="4.75" style="17" customWidth="1"/>
    <col min="3846" max="3847" width="4.375" style="17" customWidth="1"/>
    <col min="3848" max="3848" width="3.625" style="17" customWidth="1"/>
    <col min="3849" max="3850" width="3.75" style="17" customWidth="1"/>
    <col min="3851" max="3852" width="3.625" style="17" customWidth="1"/>
    <col min="3853" max="3854" width="3.75" style="17" customWidth="1"/>
    <col min="3855" max="3855" width="12" style="17" customWidth="1"/>
    <col min="3856" max="3857" width="7.5" style="17" customWidth="1"/>
    <col min="3858" max="3858" width="3.625" style="17" customWidth="1"/>
    <col min="3859" max="3859" width="1" style="17" customWidth="1"/>
    <col min="3860" max="3868" width="9" style="17"/>
    <col min="3869" max="3870" width="0" style="17" hidden="1" customWidth="1"/>
    <col min="3871" max="4095" width="9" style="17"/>
    <col min="4096" max="4096" width="3.625" style="17" customWidth="1"/>
    <col min="4097" max="4100" width="3.75" style="17" customWidth="1"/>
    <col min="4101" max="4101" width="4.75" style="17" customWidth="1"/>
    <col min="4102" max="4103" width="4.375" style="17" customWidth="1"/>
    <col min="4104" max="4104" width="3.625" style="17" customWidth="1"/>
    <col min="4105" max="4106" width="3.75" style="17" customWidth="1"/>
    <col min="4107" max="4108" width="3.625" style="17" customWidth="1"/>
    <col min="4109" max="4110" width="3.75" style="17" customWidth="1"/>
    <col min="4111" max="4111" width="12" style="17" customWidth="1"/>
    <col min="4112" max="4113" width="7.5" style="17" customWidth="1"/>
    <col min="4114" max="4114" width="3.625" style="17" customWidth="1"/>
    <col min="4115" max="4115" width="1" style="17" customWidth="1"/>
    <col min="4116" max="4124" width="9" style="17"/>
    <col min="4125" max="4126" width="0" style="17" hidden="1" customWidth="1"/>
    <col min="4127" max="4351" width="9" style="17"/>
    <col min="4352" max="4352" width="3.625" style="17" customWidth="1"/>
    <col min="4353" max="4356" width="3.75" style="17" customWidth="1"/>
    <col min="4357" max="4357" width="4.75" style="17" customWidth="1"/>
    <col min="4358" max="4359" width="4.375" style="17" customWidth="1"/>
    <col min="4360" max="4360" width="3.625" style="17" customWidth="1"/>
    <col min="4361" max="4362" width="3.75" style="17" customWidth="1"/>
    <col min="4363" max="4364" width="3.625" style="17" customWidth="1"/>
    <col min="4365" max="4366" width="3.75" style="17" customWidth="1"/>
    <col min="4367" max="4367" width="12" style="17" customWidth="1"/>
    <col min="4368" max="4369" width="7.5" style="17" customWidth="1"/>
    <col min="4370" max="4370" width="3.625" style="17" customWidth="1"/>
    <col min="4371" max="4371" width="1" style="17" customWidth="1"/>
    <col min="4372" max="4380" width="9" style="17"/>
    <col min="4381" max="4382" width="0" style="17" hidden="1" customWidth="1"/>
    <col min="4383" max="4607" width="9" style="17"/>
    <col min="4608" max="4608" width="3.625" style="17" customWidth="1"/>
    <col min="4609" max="4612" width="3.75" style="17" customWidth="1"/>
    <col min="4613" max="4613" width="4.75" style="17" customWidth="1"/>
    <col min="4614" max="4615" width="4.375" style="17" customWidth="1"/>
    <col min="4616" max="4616" width="3.625" style="17" customWidth="1"/>
    <col min="4617" max="4618" width="3.75" style="17" customWidth="1"/>
    <col min="4619" max="4620" width="3.625" style="17" customWidth="1"/>
    <col min="4621" max="4622" width="3.75" style="17" customWidth="1"/>
    <col min="4623" max="4623" width="12" style="17" customWidth="1"/>
    <col min="4624" max="4625" width="7.5" style="17" customWidth="1"/>
    <col min="4626" max="4626" width="3.625" style="17" customWidth="1"/>
    <col min="4627" max="4627" width="1" style="17" customWidth="1"/>
    <col min="4628" max="4636" width="9" style="17"/>
    <col min="4637" max="4638" width="0" style="17" hidden="1" customWidth="1"/>
    <col min="4639" max="4863" width="9" style="17"/>
    <col min="4864" max="4864" width="3.625" style="17" customWidth="1"/>
    <col min="4865" max="4868" width="3.75" style="17" customWidth="1"/>
    <col min="4869" max="4869" width="4.75" style="17" customWidth="1"/>
    <col min="4870" max="4871" width="4.375" style="17" customWidth="1"/>
    <col min="4872" max="4872" width="3.625" style="17" customWidth="1"/>
    <col min="4873" max="4874" width="3.75" style="17" customWidth="1"/>
    <col min="4875" max="4876" width="3.625" style="17" customWidth="1"/>
    <col min="4877" max="4878" width="3.75" style="17" customWidth="1"/>
    <col min="4879" max="4879" width="12" style="17" customWidth="1"/>
    <col min="4880" max="4881" width="7.5" style="17" customWidth="1"/>
    <col min="4882" max="4882" width="3.625" style="17" customWidth="1"/>
    <col min="4883" max="4883" width="1" style="17" customWidth="1"/>
    <col min="4884" max="4892" width="9" style="17"/>
    <col min="4893" max="4894" width="0" style="17" hidden="1" customWidth="1"/>
    <col min="4895" max="5119" width="9" style="17"/>
    <col min="5120" max="5120" width="3.625" style="17" customWidth="1"/>
    <col min="5121" max="5124" width="3.75" style="17" customWidth="1"/>
    <col min="5125" max="5125" width="4.75" style="17" customWidth="1"/>
    <col min="5126" max="5127" width="4.375" style="17" customWidth="1"/>
    <col min="5128" max="5128" width="3.625" style="17" customWidth="1"/>
    <col min="5129" max="5130" width="3.75" style="17" customWidth="1"/>
    <col min="5131" max="5132" width="3.625" style="17" customWidth="1"/>
    <col min="5133" max="5134" width="3.75" style="17" customWidth="1"/>
    <col min="5135" max="5135" width="12" style="17" customWidth="1"/>
    <col min="5136" max="5137" width="7.5" style="17" customWidth="1"/>
    <col min="5138" max="5138" width="3.625" style="17" customWidth="1"/>
    <col min="5139" max="5139" width="1" style="17" customWidth="1"/>
    <col min="5140" max="5148" width="9" style="17"/>
    <col min="5149" max="5150" width="0" style="17" hidden="1" customWidth="1"/>
    <col min="5151" max="5375" width="9" style="17"/>
    <col min="5376" max="5376" width="3.625" style="17" customWidth="1"/>
    <col min="5377" max="5380" width="3.75" style="17" customWidth="1"/>
    <col min="5381" max="5381" width="4.75" style="17" customWidth="1"/>
    <col min="5382" max="5383" width="4.375" style="17" customWidth="1"/>
    <col min="5384" max="5384" width="3.625" style="17" customWidth="1"/>
    <col min="5385" max="5386" width="3.75" style="17" customWidth="1"/>
    <col min="5387" max="5388" width="3.625" style="17" customWidth="1"/>
    <col min="5389" max="5390" width="3.75" style="17" customWidth="1"/>
    <col min="5391" max="5391" width="12" style="17" customWidth="1"/>
    <col min="5392" max="5393" width="7.5" style="17" customWidth="1"/>
    <col min="5394" max="5394" width="3.625" style="17" customWidth="1"/>
    <col min="5395" max="5395" width="1" style="17" customWidth="1"/>
    <col min="5396" max="5404" width="9" style="17"/>
    <col min="5405" max="5406" width="0" style="17" hidden="1" customWidth="1"/>
    <col min="5407" max="5631" width="9" style="17"/>
    <col min="5632" max="5632" width="3.625" style="17" customWidth="1"/>
    <col min="5633" max="5636" width="3.75" style="17" customWidth="1"/>
    <col min="5637" max="5637" width="4.75" style="17" customWidth="1"/>
    <col min="5638" max="5639" width="4.375" style="17" customWidth="1"/>
    <col min="5640" max="5640" width="3.625" style="17" customWidth="1"/>
    <col min="5641" max="5642" width="3.75" style="17" customWidth="1"/>
    <col min="5643" max="5644" width="3.625" style="17" customWidth="1"/>
    <col min="5645" max="5646" width="3.75" style="17" customWidth="1"/>
    <col min="5647" max="5647" width="12" style="17" customWidth="1"/>
    <col min="5648" max="5649" width="7.5" style="17" customWidth="1"/>
    <col min="5650" max="5650" width="3.625" style="17" customWidth="1"/>
    <col min="5651" max="5651" width="1" style="17" customWidth="1"/>
    <col min="5652" max="5660" width="9" style="17"/>
    <col min="5661" max="5662" width="0" style="17" hidden="1" customWidth="1"/>
    <col min="5663" max="5887" width="9" style="17"/>
    <col min="5888" max="5888" width="3.625" style="17" customWidth="1"/>
    <col min="5889" max="5892" width="3.75" style="17" customWidth="1"/>
    <col min="5893" max="5893" width="4.75" style="17" customWidth="1"/>
    <col min="5894" max="5895" width="4.375" style="17" customWidth="1"/>
    <col min="5896" max="5896" width="3.625" style="17" customWidth="1"/>
    <col min="5897" max="5898" width="3.75" style="17" customWidth="1"/>
    <col min="5899" max="5900" width="3.625" style="17" customWidth="1"/>
    <col min="5901" max="5902" width="3.75" style="17" customWidth="1"/>
    <col min="5903" max="5903" width="12" style="17" customWidth="1"/>
    <col min="5904" max="5905" width="7.5" style="17" customWidth="1"/>
    <col min="5906" max="5906" width="3.625" style="17" customWidth="1"/>
    <col min="5907" max="5907" width="1" style="17" customWidth="1"/>
    <col min="5908" max="5916" width="9" style="17"/>
    <col min="5917" max="5918" width="0" style="17" hidden="1" customWidth="1"/>
    <col min="5919" max="6143" width="9" style="17"/>
    <col min="6144" max="6144" width="3.625" style="17" customWidth="1"/>
    <col min="6145" max="6148" width="3.75" style="17" customWidth="1"/>
    <col min="6149" max="6149" width="4.75" style="17" customWidth="1"/>
    <col min="6150" max="6151" width="4.375" style="17" customWidth="1"/>
    <col min="6152" max="6152" width="3.625" style="17" customWidth="1"/>
    <col min="6153" max="6154" width="3.75" style="17" customWidth="1"/>
    <col min="6155" max="6156" width="3.625" style="17" customWidth="1"/>
    <col min="6157" max="6158" width="3.75" style="17" customWidth="1"/>
    <col min="6159" max="6159" width="12" style="17" customWidth="1"/>
    <col min="6160" max="6161" width="7.5" style="17" customWidth="1"/>
    <col min="6162" max="6162" width="3.625" style="17" customWidth="1"/>
    <col min="6163" max="6163" width="1" style="17" customWidth="1"/>
    <col min="6164" max="6172" width="9" style="17"/>
    <col min="6173" max="6174" width="0" style="17" hidden="1" customWidth="1"/>
    <col min="6175" max="6399" width="9" style="17"/>
    <col min="6400" max="6400" width="3.625" style="17" customWidth="1"/>
    <col min="6401" max="6404" width="3.75" style="17" customWidth="1"/>
    <col min="6405" max="6405" width="4.75" style="17" customWidth="1"/>
    <col min="6406" max="6407" width="4.375" style="17" customWidth="1"/>
    <col min="6408" max="6408" width="3.625" style="17" customWidth="1"/>
    <col min="6409" max="6410" width="3.75" style="17" customWidth="1"/>
    <col min="6411" max="6412" width="3.625" style="17" customWidth="1"/>
    <col min="6413" max="6414" width="3.75" style="17" customWidth="1"/>
    <col min="6415" max="6415" width="12" style="17" customWidth="1"/>
    <col min="6416" max="6417" width="7.5" style="17" customWidth="1"/>
    <col min="6418" max="6418" width="3.625" style="17" customWidth="1"/>
    <col min="6419" max="6419" width="1" style="17" customWidth="1"/>
    <col min="6420" max="6428" width="9" style="17"/>
    <col min="6429" max="6430" width="0" style="17" hidden="1" customWidth="1"/>
    <col min="6431" max="6655" width="9" style="17"/>
    <col min="6656" max="6656" width="3.625" style="17" customWidth="1"/>
    <col min="6657" max="6660" width="3.75" style="17" customWidth="1"/>
    <col min="6661" max="6661" width="4.75" style="17" customWidth="1"/>
    <col min="6662" max="6663" width="4.375" style="17" customWidth="1"/>
    <col min="6664" max="6664" width="3.625" style="17" customWidth="1"/>
    <col min="6665" max="6666" width="3.75" style="17" customWidth="1"/>
    <col min="6667" max="6668" width="3.625" style="17" customWidth="1"/>
    <col min="6669" max="6670" width="3.75" style="17" customWidth="1"/>
    <col min="6671" max="6671" width="12" style="17" customWidth="1"/>
    <col min="6672" max="6673" width="7.5" style="17" customWidth="1"/>
    <col min="6674" max="6674" width="3.625" style="17" customWidth="1"/>
    <col min="6675" max="6675" width="1" style="17" customWidth="1"/>
    <col min="6676" max="6684" width="9" style="17"/>
    <col min="6685" max="6686" width="0" style="17" hidden="1" customWidth="1"/>
    <col min="6687" max="6911" width="9" style="17"/>
    <col min="6912" max="6912" width="3.625" style="17" customWidth="1"/>
    <col min="6913" max="6916" width="3.75" style="17" customWidth="1"/>
    <col min="6917" max="6917" width="4.75" style="17" customWidth="1"/>
    <col min="6918" max="6919" width="4.375" style="17" customWidth="1"/>
    <col min="6920" max="6920" width="3.625" style="17" customWidth="1"/>
    <col min="6921" max="6922" width="3.75" style="17" customWidth="1"/>
    <col min="6923" max="6924" width="3.625" style="17" customWidth="1"/>
    <col min="6925" max="6926" width="3.75" style="17" customWidth="1"/>
    <col min="6927" max="6927" width="12" style="17" customWidth="1"/>
    <col min="6928" max="6929" width="7.5" style="17" customWidth="1"/>
    <col min="6930" max="6930" width="3.625" style="17" customWidth="1"/>
    <col min="6931" max="6931" width="1" style="17" customWidth="1"/>
    <col min="6932" max="6940" width="9" style="17"/>
    <col min="6941" max="6942" width="0" style="17" hidden="1" customWidth="1"/>
    <col min="6943" max="7167" width="9" style="17"/>
    <col min="7168" max="7168" width="3.625" style="17" customWidth="1"/>
    <col min="7169" max="7172" width="3.75" style="17" customWidth="1"/>
    <col min="7173" max="7173" width="4.75" style="17" customWidth="1"/>
    <col min="7174" max="7175" width="4.375" style="17" customWidth="1"/>
    <col min="7176" max="7176" width="3.625" style="17" customWidth="1"/>
    <col min="7177" max="7178" width="3.75" style="17" customWidth="1"/>
    <col min="7179" max="7180" width="3.625" style="17" customWidth="1"/>
    <col min="7181" max="7182" width="3.75" style="17" customWidth="1"/>
    <col min="7183" max="7183" width="12" style="17" customWidth="1"/>
    <col min="7184" max="7185" width="7.5" style="17" customWidth="1"/>
    <col min="7186" max="7186" width="3.625" style="17" customWidth="1"/>
    <col min="7187" max="7187" width="1" style="17" customWidth="1"/>
    <col min="7188" max="7196" width="9" style="17"/>
    <col min="7197" max="7198" width="0" style="17" hidden="1" customWidth="1"/>
    <col min="7199" max="7423" width="9" style="17"/>
    <col min="7424" max="7424" width="3.625" style="17" customWidth="1"/>
    <col min="7425" max="7428" width="3.75" style="17" customWidth="1"/>
    <col min="7429" max="7429" width="4.75" style="17" customWidth="1"/>
    <col min="7430" max="7431" width="4.375" style="17" customWidth="1"/>
    <col min="7432" max="7432" width="3.625" style="17" customWidth="1"/>
    <col min="7433" max="7434" width="3.75" style="17" customWidth="1"/>
    <col min="7435" max="7436" width="3.625" style="17" customWidth="1"/>
    <col min="7437" max="7438" width="3.75" style="17" customWidth="1"/>
    <col min="7439" max="7439" width="12" style="17" customWidth="1"/>
    <col min="7440" max="7441" width="7.5" style="17" customWidth="1"/>
    <col min="7442" max="7442" width="3.625" style="17" customWidth="1"/>
    <col min="7443" max="7443" width="1" style="17" customWidth="1"/>
    <col min="7444" max="7452" width="9" style="17"/>
    <col min="7453" max="7454" width="0" style="17" hidden="1" customWidth="1"/>
    <col min="7455" max="7679" width="9" style="17"/>
    <col min="7680" max="7680" width="3.625" style="17" customWidth="1"/>
    <col min="7681" max="7684" width="3.75" style="17" customWidth="1"/>
    <col min="7685" max="7685" width="4.75" style="17" customWidth="1"/>
    <col min="7686" max="7687" width="4.375" style="17" customWidth="1"/>
    <col min="7688" max="7688" width="3.625" style="17" customWidth="1"/>
    <col min="7689" max="7690" width="3.75" style="17" customWidth="1"/>
    <col min="7691" max="7692" width="3.625" style="17" customWidth="1"/>
    <col min="7693" max="7694" width="3.75" style="17" customWidth="1"/>
    <col min="7695" max="7695" width="12" style="17" customWidth="1"/>
    <col min="7696" max="7697" width="7.5" style="17" customWidth="1"/>
    <col min="7698" max="7698" width="3.625" style="17" customWidth="1"/>
    <col min="7699" max="7699" width="1" style="17" customWidth="1"/>
    <col min="7700" max="7708" width="9" style="17"/>
    <col min="7709" max="7710" width="0" style="17" hidden="1" customWidth="1"/>
    <col min="7711" max="7935" width="9" style="17"/>
    <col min="7936" max="7936" width="3.625" style="17" customWidth="1"/>
    <col min="7937" max="7940" width="3.75" style="17" customWidth="1"/>
    <col min="7941" max="7941" width="4.75" style="17" customWidth="1"/>
    <col min="7942" max="7943" width="4.375" style="17" customWidth="1"/>
    <col min="7944" max="7944" width="3.625" style="17" customWidth="1"/>
    <col min="7945" max="7946" width="3.75" style="17" customWidth="1"/>
    <col min="7947" max="7948" width="3.625" style="17" customWidth="1"/>
    <col min="7949" max="7950" width="3.75" style="17" customWidth="1"/>
    <col min="7951" max="7951" width="12" style="17" customWidth="1"/>
    <col min="7952" max="7953" width="7.5" style="17" customWidth="1"/>
    <col min="7954" max="7954" width="3.625" style="17" customWidth="1"/>
    <col min="7955" max="7955" width="1" style="17" customWidth="1"/>
    <col min="7956" max="7964" width="9" style="17"/>
    <col min="7965" max="7966" width="0" style="17" hidden="1" customWidth="1"/>
    <col min="7967" max="8191" width="9" style="17"/>
    <col min="8192" max="8192" width="3.625" style="17" customWidth="1"/>
    <col min="8193" max="8196" width="3.75" style="17" customWidth="1"/>
    <col min="8197" max="8197" width="4.75" style="17" customWidth="1"/>
    <col min="8198" max="8199" width="4.375" style="17" customWidth="1"/>
    <col min="8200" max="8200" width="3.625" style="17" customWidth="1"/>
    <col min="8201" max="8202" width="3.75" style="17" customWidth="1"/>
    <col min="8203" max="8204" width="3.625" style="17" customWidth="1"/>
    <col min="8205" max="8206" width="3.75" style="17" customWidth="1"/>
    <col min="8207" max="8207" width="12" style="17" customWidth="1"/>
    <col min="8208" max="8209" width="7.5" style="17" customWidth="1"/>
    <col min="8210" max="8210" width="3.625" style="17" customWidth="1"/>
    <col min="8211" max="8211" width="1" style="17" customWidth="1"/>
    <col min="8212" max="8220" width="9" style="17"/>
    <col min="8221" max="8222" width="0" style="17" hidden="1" customWidth="1"/>
    <col min="8223" max="8447" width="9" style="17"/>
    <col min="8448" max="8448" width="3.625" style="17" customWidth="1"/>
    <col min="8449" max="8452" width="3.75" style="17" customWidth="1"/>
    <col min="8453" max="8453" width="4.75" style="17" customWidth="1"/>
    <col min="8454" max="8455" width="4.375" style="17" customWidth="1"/>
    <col min="8456" max="8456" width="3.625" style="17" customWidth="1"/>
    <col min="8457" max="8458" width="3.75" style="17" customWidth="1"/>
    <col min="8459" max="8460" width="3.625" style="17" customWidth="1"/>
    <col min="8461" max="8462" width="3.75" style="17" customWidth="1"/>
    <col min="8463" max="8463" width="12" style="17" customWidth="1"/>
    <col min="8464" max="8465" width="7.5" style="17" customWidth="1"/>
    <col min="8466" max="8466" width="3.625" style="17" customWidth="1"/>
    <col min="8467" max="8467" width="1" style="17" customWidth="1"/>
    <col min="8468" max="8476" width="9" style="17"/>
    <col min="8477" max="8478" width="0" style="17" hidden="1" customWidth="1"/>
    <col min="8479" max="8703" width="9" style="17"/>
    <col min="8704" max="8704" width="3.625" style="17" customWidth="1"/>
    <col min="8705" max="8708" width="3.75" style="17" customWidth="1"/>
    <col min="8709" max="8709" width="4.75" style="17" customWidth="1"/>
    <col min="8710" max="8711" width="4.375" style="17" customWidth="1"/>
    <col min="8712" max="8712" width="3.625" style="17" customWidth="1"/>
    <col min="8713" max="8714" width="3.75" style="17" customWidth="1"/>
    <col min="8715" max="8716" width="3.625" style="17" customWidth="1"/>
    <col min="8717" max="8718" width="3.75" style="17" customWidth="1"/>
    <col min="8719" max="8719" width="12" style="17" customWidth="1"/>
    <col min="8720" max="8721" width="7.5" style="17" customWidth="1"/>
    <col min="8722" max="8722" width="3.625" style="17" customWidth="1"/>
    <col min="8723" max="8723" width="1" style="17" customWidth="1"/>
    <col min="8724" max="8732" width="9" style="17"/>
    <col min="8733" max="8734" width="0" style="17" hidden="1" customWidth="1"/>
    <col min="8735" max="8959" width="9" style="17"/>
    <col min="8960" max="8960" width="3.625" style="17" customWidth="1"/>
    <col min="8961" max="8964" width="3.75" style="17" customWidth="1"/>
    <col min="8965" max="8965" width="4.75" style="17" customWidth="1"/>
    <col min="8966" max="8967" width="4.375" style="17" customWidth="1"/>
    <col min="8968" max="8968" width="3.625" style="17" customWidth="1"/>
    <col min="8969" max="8970" width="3.75" style="17" customWidth="1"/>
    <col min="8971" max="8972" width="3.625" style="17" customWidth="1"/>
    <col min="8973" max="8974" width="3.75" style="17" customWidth="1"/>
    <col min="8975" max="8975" width="12" style="17" customWidth="1"/>
    <col min="8976" max="8977" width="7.5" style="17" customWidth="1"/>
    <col min="8978" max="8978" width="3.625" style="17" customWidth="1"/>
    <col min="8979" max="8979" width="1" style="17" customWidth="1"/>
    <col min="8980" max="8988" width="9" style="17"/>
    <col min="8989" max="8990" width="0" style="17" hidden="1" customWidth="1"/>
    <col min="8991" max="9215" width="9" style="17"/>
    <col min="9216" max="9216" width="3.625" style="17" customWidth="1"/>
    <col min="9217" max="9220" width="3.75" style="17" customWidth="1"/>
    <col min="9221" max="9221" width="4.75" style="17" customWidth="1"/>
    <col min="9222" max="9223" width="4.375" style="17" customWidth="1"/>
    <col min="9224" max="9224" width="3.625" style="17" customWidth="1"/>
    <col min="9225" max="9226" width="3.75" style="17" customWidth="1"/>
    <col min="9227" max="9228" width="3.625" style="17" customWidth="1"/>
    <col min="9229" max="9230" width="3.75" style="17" customWidth="1"/>
    <col min="9231" max="9231" width="12" style="17" customWidth="1"/>
    <col min="9232" max="9233" width="7.5" style="17" customWidth="1"/>
    <col min="9234" max="9234" width="3.625" style="17" customWidth="1"/>
    <col min="9235" max="9235" width="1" style="17" customWidth="1"/>
    <col min="9236" max="9244" width="9" style="17"/>
    <col min="9245" max="9246" width="0" style="17" hidden="1" customWidth="1"/>
    <col min="9247" max="9471" width="9" style="17"/>
    <col min="9472" max="9472" width="3.625" style="17" customWidth="1"/>
    <col min="9473" max="9476" width="3.75" style="17" customWidth="1"/>
    <col min="9477" max="9477" width="4.75" style="17" customWidth="1"/>
    <col min="9478" max="9479" width="4.375" style="17" customWidth="1"/>
    <col min="9480" max="9480" width="3.625" style="17" customWidth="1"/>
    <col min="9481" max="9482" width="3.75" style="17" customWidth="1"/>
    <col min="9483" max="9484" width="3.625" style="17" customWidth="1"/>
    <col min="9485" max="9486" width="3.75" style="17" customWidth="1"/>
    <col min="9487" max="9487" width="12" style="17" customWidth="1"/>
    <col min="9488" max="9489" width="7.5" style="17" customWidth="1"/>
    <col min="9490" max="9490" width="3.625" style="17" customWidth="1"/>
    <col min="9491" max="9491" width="1" style="17" customWidth="1"/>
    <col min="9492" max="9500" width="9" style="17"/>
    <col min="9501" max="9502" width="0" style="17" hidden="1" customWidth="1"/>
    <col min="9503" max="9727" width="9" style="17"/>
    <col min="9728" max="9728" width="3.625" style="17" customWidth="1"/>
    <col min="9729" max="9732" width="3.75" style="17" customWidth="1"/>
    <col min="9733" max="9733" width="4.75" style="17" customWidth="1"/>
    <col min="9734" max="9735" width="4.375" style="17" customWidth="1"/>
    <col min="9736" max="9736" width="3.625" style="17" customWidth="1"/>
    <col min="9737" max="9738" width="3.75" style="17" customWidth="1"/>
    <col min="9739" max="9740" width="3.625" style="17" customWidth="1"/>
    <col min="9741" max="9742" width="3.75" style="17" customWidth="1"/>
    <col min="9743" max="9743" width="12" style="17" customWidth="1"/>
    <col min="9744" max="9745" width="7.5" style="17" customWidth="1"/>
    <col min="9746" max="9746" width="3.625" style="17" customWidth="1"/>
    <col min="9747" max="9747" width="1" style="17" customWidth="1"/>
    <col min="9748" max="9756" width="9" style="17"/>
    <col min="9757" max="9758" width="0" style="17" hidden="1" customWidth="1"/>
    <col min="9759" max="9983" width="9" style="17"/>
    <col min="9984" max="9984" width="3.625" style="17" customWidth="1"/>
    <col min="9985" max="9988" width="3.75" style="17" customWidth="1"/>
    <col min="9989" max="9989" width="4.75" style="17" customWidth="1"/>
    <col min="9990" max="9991" width="4.375" style="17" customWidth="1"/>
    <col min="9992" max="9992" width="3.625" style="17" customWidth="1"/>
    <col min="9993" max="9994" width="3.75" style="17" customWidth="1"/>
    <col min="9995" max="9996" width="3.625" style="17" customWidth="1"/>
    <col min="9997" max="9998" width="3.75" style="17" customWidth="1"/>
    <col min="9999" max="9999" width="12" style="17" customWidth="1"/>
    <col min="10000" max="10001" width="7.5" style="17" customWidth="1"/>
    <col min="10002" max="10002" width="3.625" style="17" customWidth="1"/>
    <col min="10003" max="10003" width="1" style="17" customWidth="1"/>
    <col min="10004" max="10012" width="9" style="17"/>
    <col min="10013" max="10014" width="0" style="17" hidden="1" customWidth="1"/>
    <col min="10015" max="10239" width="9" style="17"/>
    <col min="10240" max="10240" width="3.625" style="17" customWidth="1"/>
    <col min="10241" max="10244" width="3.75" style="17" customWidth="1"/>
    <col min="10245" max="10245" width="4.75" style="17" customWidth="1"/>
    <col min="10246" max="10247" width="4.375" style="17" customWidth="1"/>
    <col min="10248" max="10248" width="3.625" style="17" customWidth="1"/>
    <col min="10249" max="10250" width="3.75" style="17" customWidth="1"/>
    <col min="10251" max="10252" width="3.625" style="17" customWidth="1"/>
    <col min="10253" max="10254" width="3.75" style="17" customWidth="1"/>
    <col min="10255" max="10255" width="12" style="17" customWidth="1"/>
    <col min="10256" max="10257" width="7.5" style="17" customWidth="1"/>
    <col min="10258" max="10258" width="3.625" style="17" customWidth="1"/>
    <col min="10259" max="10259" width="1" style="17" customWidth="1"/>
    <col min="10260" max="10268" width="9" style="17"/>
    <col min="10269" max="10270" width="0" style="17" hidden="1" customWidth="1"/>
    <col min="10271" max="10495" width="9" style="17"/>
    <col min="10496" max="10496" width="3.625" style="17" customWidth="1"/>
    <col min="10497" max="10500" width="3.75" style="17" customWidth="1"/>
    <col min="10501" max="10501" width="4.75" style="17" customWidth="1"/>
    <col min="10502" max="10503" width="4.375" style="17" customWidth="1"/>
    <col min="10504" max="10504" width="3.625" style="17" customWidth="1"/>
    <col min="10505" max="10506" width="3.75" style="17" customWidth="1"/>
    <col min="10507" max="10508" width="3.625" style="17" customWidth="1"/>
    <col min="10509" max="10510" width="3.75" style="17" customWidth="1"/>
    <col min="10511" max="10511" width="12" style="17" customWidth="1"/>
    <col min="10512" max="10513" width="7.5" style="17" customWidth="1"/>
    <col min="10514" max="10514" width="3.625" style="17" customWidth="1"/>
    <col min="10515" max="10515" width="1" style="17" customWidth="1"/>
    <col min="10516" max="10524" width="9" style="17"/>
    <col min="10525" max="10526" width="0" style="17" hidden="1" customWidth="1"/>
    <col min="10527" max="10751" width="9" style="17"/>
    <col min="10752" max="10752" width="3.625" style="17" customWidth="1"/>
    <col min="10753" max="10756" width="3.75" style="17" customWidth="1"/>
    <col min="10757" max="10757" width="4.75" style="17" customWidth="1"/>
    <col min="10758" max="10759" width="4.375" style="17" customWidth="1"/>
    <col min="10760" max="10760" width="3.625" style="17" customWidth="1"/>
    <col min="10761" max="10762" width="3.75" style="17" customWidth="1"/>
    <col min="10763" max="10764" width="3.625" style="17" customWidth="1"/>
    <col min="10765" max="10766" width="3.75" style="17" customWidth="1"/>
    <col min="10767" max="10767" width="12" style="17" customWidth="1"/>
    <col min="10768" max="10769" width="7.5" style="17" customWidth="1"/>
    <col min="10770" max="10770" width="3.625" style="17" customWidth="1"/>
    <col min="10771" max="10771" width="1" style="17" customWidth="1"/>
    <col min="10772" max="10780" width="9" style="17"/>
    <col min="10781" max="10782" width="0" style="17" hidden="1" customWidth="1"/>
    <col min="10783" max="11007" width="9" style="17"/>
    <col min="11008" max="11008" width="3.625" style="17" customWidth="1"/>
    <col min="11009" max="11012" width="3.75" style="17" customWidth="1"/>
    <col min="11013" max="11013" width="4.75" style="17" customWidth="1"/>
    <col min="11014" max="11015" width="4.375" style="17" customWidth="1"/>
    <col min="11016" max="11016" width="3.625" style="17" customWidth="1"/>
    <col min="11017" max="11018" width="3.75" style="17" customWidth="1"/>
    <col min="11019" max="11020" width="3.625" style="17" customWidth="1"/>
    <col min="11021" max="11022" width="3.75" style="17" customWidth="1"/>
    <col min="11023" max="11023" width="12" style="17" customWidth="1"/>
    <col min="11024" max="11025" width="7.5" style="17" customWidth="1"/>
    <col min="11026" max="11026" width="3.625" style="17" customWidth="1"/>
    <col min="11027" max="11027" width="1" style="17" customWidth="1"/>
    <col min="11028" max="11036" width="9" style="17"/>
    <col min="11037" max="11038" width="0" style="17" hidden="1" customWidth="1"/>
    <col min="11039" max="11263" width="9" style="17"/>
    <col min="11264" max="11264" width="3.625" style="17" customWidth="1"/>
    <col min="11265" max="11268" width="3.75" style="17" customWidth="1"/>
    <col min="11269" max="11269" width="4.75" style="17" customWidth="1"/>
    <col min="11270" max="11271" width="4.375" style="17" customWidth="1"/>
    <col min="11272" max="11272" width="3.625" style="17" customWidth="1"/>
    <col min="11273" max="11274" width="3.75" style="17" customWidth="1"/>
    <col min="11275" max="11276" width="3.625" style="17" customWidth="1"/>
    <col min="11277" max="11278" width="3.75" style="17" customWidth="1"/>
    <col min="11279" max="11279" width="12" style="17" customWidth="1"/>
    <col min="11280" max="11281" width="7.5" style="17" customWidth="1"/>
    <col min="11282" max="11282" width="3.625" style="17" customWidth="1"/>
    <col min="11283" max="11283" width="1" style="17" customWidth="1"/>
    <col min="11284" max="11292" width="9" style="17"/>
    <col min="11293" max="11294" width="0" style="17" hidden="1" customWidth="1"/>
    <col min="11295" max="11519" width="9" style="17"/>
    <col min="11520" max="11520" width="3.625" style="17" customWidth="1"/>
    <col min="11521" max="11524" width="3.75" style="17" customWidth="1"/>
    <col min="11525" max="11525" width="4.75" style="17" customWidth="1"/>
    <col min="11526" max="11527" width="4.375" style="17" customWidth="1"/>
    <col min="11528" max="11528" width="3.625" style="17" customWidth="1"/>
    <col min="11529" max="11530" width="3.75" style="17" customWidth="1"/>
    <col min="11531" max="11532" width="3.625" style="17" customWidth="1"/>
    <col min="11533" max="11534" width="3.75" style="17" customWidth="1"/>
    <col min="11535" max="11535" width="12" style="17" customWidth="1"/>
    <col min="11536" max="11537" width="7.5" style="17" customWidth="1"/>
    <col min="11538" max="11538" width="3.625" style="17" customWidth="1"/>
    <col min="11539" max="11539" width="1" style="17" customWidth="1"/>
    <col min="11540" max="11548" width="9" style="17"/>
    <col min="11549" max="11550" width="0" style="17" hidden="1" customWidth="1"/>
    <col min="11551" max="11775" width="9" style="17"/>
    <col min="11776" max="11776" width="3.625" style="17" customWidth="1"/>
    <col min="11777" max="11780" width="3.75" style="17" customWidth="1"/>
    <col min="11781" max="11781" width="4.75" style="17" customWidth="1"/>
    <col min="11782" max="11783" width="4.375" style="17" customWidth="1"/>
    <col min="11784" max="11784" width="3.625" style="17" customWidth="1"/>
    <col min="11785" max="11786" width="3.75" style="17" customWidth="1"/>
    <col min="11787" max="11788" width="3.625" style="17" customWidth="1"/>
    <col min="11789" max="11790" width="3.75" style="17" customWidth="1"/>
    <col min="11791" max="11791" width="12" style="17" customWidth="1"/>
    <col min="11792" max="11793" width="7.5" style="17" customWidth="1"/>
    <col min="11794" max="11794" width="3.625" style="17" customWidth="1"/>
    <col min="11795" max="11795" width="1" style="17" customWidth="1"/>
    <col min="11796" max="11804" width="9" style="17"/>
    <col min="11805" max="11806" width="0" style="17" hidden="1" customWidth="1"/>
    <col min="11807" max="12031" width="9" style="17"/>
    <col min="12032" max="12032" width="3.625" style="17" customWidth="1"/>
    <col min="12033" max="12036" width="3.75" style="17" customWidth="1"/>
    <col min="12037" max="12037" width="4.75" style="17" customWidth="1"/>
    <col min="12038" max="12039" width="4.375" style="17" customWidth="1"/>
    <col min="12040" max="12040" width="3.625" style="17" customWidth="1"/>
    <col min="12041" max="12042" width="3.75" style="17" customWidth="1"/>
    <col min="12043" max="12044" width="3.625" style="17" customWidth="1"/>
    <col min="12045" max="12046" width="3.75" style="17" customWidth="1"/>
    <col min="12047" max="12047" width="12" style="17" customWidth="1"/>
    <col min="12048" max="12049" width="7.5" style="17" customWidth="1"/>
    <col min="12050" max="12050" width="3.625" style="17" customWidth="1"/>
    <col min="12051" max="12051" width="1" style="17" customWidth="1"/>
    <col min="12052" max="12060" width="9" style="17"/>
    <col min="12061" max="12062" width="0" style="17" hidden="1" customWidth="1"/>
    <col min="12063" max="12287" width="9" style="17"/>
    <col min="12288" max="12288" width="3.625" style="17" customWidth="1"/>
    <col min="12289" max="12292" width="3.75" style="17" customWidth="1"/>
    <col min="12293" max="12293" width="4.75" style="17" customWidth="1"/>
    <col min="12294" max="12295" width="4.375" style="17" customWidth="1"/>
    <col min="12296" max="12296" width="3.625" style="17" customWidth="1"/>
    <col min="12297" max="12298" width="3.75" style="17" customWidth="1"/>
    <col min="12299" max="12300" width="3.625" style="17" customWidth="1"/>
    <col min="12301" max="12302" width="3.75" style="17" customWidth="1"/>
    <col min="12303" max="12303" width="12" style="17" customWidth="1"/>
    <col min="12304" max="12305" width="7.5" style="17" customWidth="1"/>
    <col min="12306" max="12306" width="3.625" style="17" customWidth="1"/>
    <col min="12307" max="12307" width="1" style="17" customWidth="1"/>
    <col min="12308" max="12316" width="9" style="17"/>
    <col min="12317" max="12318" width="0" style="17" hidden="1" customWidth="1"/>
    <col min="12319" max="12543" width="9" style="17"/>
    <col min="12544" max="12544" width="3.625" style="17" customWidth="1"/>
    <col min="12545" max="12548" width="3.75" style="17" customWidth="1"/>
    <col min="12549" max="12549" width="4.75" style="17" customWidth="1"/>
    <col min="12550" max="12551" width="4.375" style="17" customWidth="1"/>
    <col min="12552" max="12552" width="3.625" style="17" customWidth="1"/>
    <col min="12553" max="12554" width="3.75" style="17" customWidth="1"/>
    <col min="12555" max="12556" width="3.625" style="17" customWidth="1"/>
    <col min="12557" max="12558" width="3.75" style="17" customWidth="1"/>
    <col min="12559" max="12559" width="12" style="17" customWidth="1"/>
    <col min="12560" max="12561" width="7.5" style="17" customWidth="1"/>
    <col min="12562" max="12562" width="3.625" style="17" customWidth="1"/>
    <col min="12563" max="12563" width="1" style="17" customWidth="1"/>
    <col min="12564" max="12572" width="9" style="17"/>
    <col min="12573" max="12574" width="0" style="17" hidden="1" customWidth="1"/>
    <col min="12575" max="12799" width="9" style="17"/>
    <col min="12800" max="12800" width="3.625" style="17" customWidth="1"/>
    <col min="12801" max="12804" width="3.75" style="17" customWidth="1"/>
    <col min="12805" max="12805" width="4.75" style="17" customWidth="1"/>
    <col min="12806" max="12807" width="4.375" style="17" customWidth="1"/>
    <col min="12808" max="12808" width="3.625" style="17" customWidth="1"/>
    <col min="12809" max="12810" width="3.75" style="17" customWidth="1"/>
    <col min="12811" max="12812" width="3.625" style="17" customWidth="1"/>
    <col min="12813" max="12814" width="3.75" style="17" customWidth="1"/>
    <col min="12815" max="12815" width="12" style="17" customWidth="1"/>
    <col min="12816" max="12817" width="7.5" style="17" customWidth="1"/>
    <col min="12818" max="12818" width="3.625" style="17" customWidth="1"/>
    <col min="12819" max="12819" width="1" style="17" customWidth="1"/>
    <col min="12820" max="12828" width="9" style="17"/>
    <col min="12829" max="12830" width="0" style="17" hidden="1" customWidth="1"/>
    <col min="12831" max="13055" width="9" style="17"/>
    <col min="13056" max="13056" width="3.625" style="17" customWidth="1"/>
    <col min="13057" max="13060" width="3.75" style="17" customWidth="1"/>
    <col min="13061" max="13061" width="4.75" style="17" customWidth="1"/>
    <col min="13062" max="13063" width="4.375" style="17" customWidth="1"/>
    <col min="13064" max="13064" width="3.625" style="17" customWidth="1"/>
    <col min="13065" max="13066" width="3.75" style="17" customWidth="1"/>
    <col min="13067" max="13068" width="3.625" style="17" customWidth="1"/>
    <col min="13069" max="13070" width="3.75" style="17" customWidth="1"/>
    <col min="13071" max="13071" width="12" style="17" customWidth="1"/>
    <col min="13072" max="13073" width="7.5" style="17" customWidth="1"/>
    <col min="13074" max="13074" width="3.625" style="17" customWidth="1"/>
    <col min="13075" max="13075" width="1" style="17" customWidth="1"/>
    <col min="13076" max="13084" width="9" style="17"/>
    <col min="13085" max="13086" width="0" style="17" hidden="1" customWidth="1"/>
    <col min="13087" max="13311" width="9" style="17"/>
    <col min="13312" max="13312" width="3.625" style="17" customWidth="1"/>
    <col min="13313" max="13316" width="3.75" style="17" customWidth="1"/>
    <col min="13317" max="13317" width="4.75" style="17" customWidth="1"/>
    <col min="13318" max="13319" width="4.375" style="17" customWidth="1"/>
    <col min="13320" max="13320" width="3.625" style="17" customWidth="1"/>
    <col min="13321" max="13322" width="3.75" style="17" customWidth="1"/>
    <col min="13323" max="13324" width="3.625" style="17" customWidth="1"/>
    <col min="13325" max="13326" width="3.75" style="17" customWidth="1"/>
    <col min="13327" max="13327" width="12" style="17" customWidth="1"/>
    <col min="13328" max="13329" width="7.5" style="17" customWidth="1"/>
    <col min="13330" max="13330" width="3.625" style="17" customWidth="1"/>
    <col min="13331" max="13331" width="1" style="17" customWidth="1"/>
    <col min="13332" max="13340" width="9" style="17"/>
    <col min="13341" max="13342" width="0" style="17" hidden="1" customWidth="1"/>
    <col min="13343" max="13567" width="9" style="17"/>
    <col min="13568" max="13568" width="3.625" style="17" customWidth="1"/>
    <col min="13569" max="13572" width="3.75" style="17" customWidth="1"/>
    <col min="13573" max="13573" width="4.75" style="17" customWidth="1"/>
    <col min="13574" max="13575" width="4.375" style="17" customWidth="1"/>
    <col min="13576" max="13576" width="3.625" style="17" customWidth="1"/>
    <col min="13577" max="13578" width="3.75" style="17" customWidth="1"/>
    <col min="13579" max="13580" width="3.625" style="17" customWidth="1"/>
    <col min="13581" max="13582" width="3.75" style="17" customWidth="1"/>
    <col min="13583" max="13583" width="12" style="17" customWidth="1"/>
    <col min="13584" max="13585" width="7.5" style="17" customWidth="1"/>
    <col min="13586" max="13586" width="3.625" style="17" customWidth="1"/>
    <col min="13587" max="13587" width="1" style="17" customWidth="1"/>
    <col min="13588" max="13596" width="9" style="17"/>
    <col min="13597" max="13598" width="0" style="17" hidden="1" customWidth="1"/>
    <col min="13599" max="13823" width="9" style="17"/>
    <col min="13824" max="13824" width="3.625" style="17" customWidth="1"/>
    <col min="13825" max="13828" width="3.75" style="17" customWidth="1"/>
    <col min="13829" max="13829" width="4.75" style="17" customWidth="1"/>
    <col min="13830" max="13831" width="4.375" style="17" customWidth="1"/>
    <col min="13832" max="13832" width="3.625" style="17" customWidth="1"/>
    <col min="13833" max="13834" width="3.75" style="17" customWidth="1"/>
    <col min="13835" max="13836" width="3.625" style="17" customWidth="1"/>
    <col min="13837" max="13838" width="3.75" style="17" customWidth="1"/>
    <col min="13839" max="13839" width="12" style="17" customWidth="1"/>
    <col min="13840" max="13841" width="7.5" style="17" customWidth="1"/>
    <col min="13842" max="13842" width="3.625" style="17" customWidth="1"/>
    <col min="13843" max="13843" width="1" style="17" customWidth="1"/>
    <col min="13844" max="13852" width="9" style="17"/>
    <col min="13853" max="13854" width="0" style="17" hidden="1" customWidth="1"/>
    <col min="13855" max="14079" width="9" style="17"/>
    <col min="14080" max="14080" width="3.625" style="17" customWidth="1"/>
    <col min="14081" max="14084" width="3.75" style="17" customWidth="1"/>
    <col min="14085" max="14085" width="4.75" style="17" customWidth="1"/>
    <col min="14086" max="14087" width="4.375" style="17" customWidth="1"/>
    <col min="14088" max="14088" width="3.625" style="17" customWidth="1"/>
    <col min="14089" max="14090" width="3.75" style="17" customWidth="1"/>
    <col min="14091" max="14092" width="3.625" style="17" customWidth="1"/>
    <col min="14093" max="14094" width="3.75" style="17" customWidth="1"/>
    <col min="14095" max="14095" width="12" style="17" customWidth="1"/>
    <col min="14096" max="14097" width="7.5" style="17" customWidth="1"/>
    <col min="14098" max="14098" width="3.625" style="17" customWidth="1"/>
    <col min="14099" max="14099" width="1" style="17" customWidth="1"/>
    <col min="14100" max="14108" width="9" style="17"/>
    <col min="14109" max="14110" width="0" style="17" hidden="1" customWidth="1"/>
    <col min="14111" max="14335" width="9" style="17"/>
    <col min="14336" max="14336" width="3.625" style="17" customWidth="1"/>
    <col min="14337" max="14340" width="3.75" style="17" customWidth="1"/>
    <col min="14341" max="14341" width="4.75" style="17" customWidth="1"/>
    <col min="14342" max="14343" width="4.375" style="17" customWidth="1"/>
    <col min="14344" max="14344" width="3.625" style="17" customWidth="1"/>
    <col min="14345" max="14346" width="3.75" style="17" customWidth="1"/>
    <col min="14347" max="14348" width="3.625" style="17" customWidth="1"/>
    <col min="14349" max="14350" width="3.75" style="17" customWidth="1"/>
    <col min="14351" max="14351" width="12" style="17" customWidth="1"/>
    <col min="14352" max="14353" width="7.5" style="17" customWidth="1"/>
    <col min="14354" max="14354" width="3.625" style="17" customWidth="1"/>
    <col min="14355" max="14355" width="1" style="17" customWidth="1"/>
    <col min="14356" max="14364" width="9" style="17"/>
    <col min="14365" max="14366" width="0" style="17" hidden="1" customWidth="1"/>
    <col min="14367" max="14591" width="9" style="17"/>
    <col min="14592" max="14592" width="3.625" style="17" customWidth="1"/>
    <col min="14593" max="14596" width="3.75" style="17" customWidth="1"/>
    <col min="14597" max="14597" width="4.75" style="17" customWidth="1"/>
    <col min="14598" max="14599" width="4.375" style="17" customWidth="1"/>
    <col min="14600" max="14600" width="3.625" style="17" customWidth="1"/>
    <col min="14601" max="14602" width="3.75" style="17" customWidth="1"/>
    <col min="14603" max="14604" width="3.625" style="17" customWidth="1"/>
    <col min="14605" max="14606" width="3.75" style="17" customWidth="1"/>
    <col min="14607" max="14607" width="12" style="17" customWidth="1"/>
    <col min="14608" max="14609" width="7.5" style="17" customWidth="1"/>
    <col min="14610" max="14610" width="3.625" style="17" customWidth="1"/>
    <col min="14611" max="14611" width="1" style="17" customWidth="1"/>
    <col min="14612" max="14620" width="9" style="17"/>
    <col min="14621" max="14622" width="0" style="17" hidden="1" customWidth="1"/>
    <col min="14623" max="14847" width="9" style="17"/>
    <col min="14848" max="14848" width="3.625" style="17" customWidth="1"/>
    <col min="14849" max="14852" width="3.75" style="17" customWidth="1"/>
    <col min="14853" max="14853" width="4.75" style="17" customWidth="1"/>
    <col min="14854" max="14855" width="4.375" style="17" customWidth="1"/>
    <col min="14856" max="14856" width="3.625" style="17" customWidth="1"/>
    <col min="14857" max="14858" width="3.75" style="17" customWidth="1"/>
    <col min="14859" max="14860" width="3.625" style="17" customWidth="1"/>
    <col min="14861" max="14862" width="3.75" style="17" customWidth="1"/>
    <col min="14863" max="14863" width="12" style="17" customWidth="1"/>
    <col min="14864" max="14865" width="7.5" style="17" customWidth="1"/>
    <col min="14866" max="14866" width="3.625" style="17" customWidth="1"/>
    <col min="14867" max="14867" width="1" style="17" customWidth="1"/>
    <col min="14868" max="14876" width="9" style="17"/>
    <col min="14877" max="14878" width="0" style="17" hidden="1" customWidth="1"/>
    <col min="14879" max="15103" width="9" style="17"/>
    <col min="15104" max="15104" width="3.625" style="17" customWidth="1"/>
    <col min="15105" max="15108" width="3.75" style="17" customWidth="1"/>
    <col min="15109" max="15109" width="4.75" style="17" customWidth="1"/>
    <col min="15110" max="15111" width="4.375" style="17" customWidth="1"/>
    <col min="15112" max="15112" width="3.625" style="17" customWidth="1"/>
    <col min="15113" max="15114" width="3.75" style="17" customWidth="1"/>
    <col min="15115" max="15116" width="3.625" style="17" customWidth="1"/>
    <col min="15117" max="15118" width="3.75" style="17" customWidth="1"/>
    <col min="15119" max="15119" width="12" style="17" customWidth="1"/>
    <col min="15120" max="15121" width="7.5" style="17" customWidth="1"/>
    <col min="15122" max="15122" width="3.625" style="17" customWidth="1"/>
    <col min="15123" max="15123" width="1" style="17" customWidth="1"/>
    <col min="15124" max="15132" width="9" style="17"/>
    <col min="15133" max="15134" width="0" style="17" hidden="1" customWidth="1"/>
    <col min="15135" max="15359" width="9" style="17"/>
    <col min="15360" max="15360" width="3.625" style="17" customWidth="1"/>
    <col min="15361" max="15364" width="3.75" style="17" customWidth="1"/>
    <col min="15365" max="15365" width="4.75" style="17" customWidth="1"/>
    <col min="15366" max="15367" width="4.375" style="17" customWidth="1"/>
    <col min="15368" max="15368" width="3.625" style="17" customWidth="1"/>
    <col min="15369" max="15370" width="3.75" style="17" customWidth="1"/>
    <col min="15371" max="15372" width="3.625" style="17" customWidth="1"/>
    <col min="15373" max="15374" width="3.75" style="17" customWidth="1"/>
    <col min="15375" max="15375" width="12" style="17" customWidth="1"/>
    <col min="15376" max="15377" width="7.5" style="17" customWidth="1"/>
    <col min="15378" max="15378" width="3.625" style="17" customWidth="1"/>
    <col min="15379" max="15379" width="1" style="17" customWidth="1"/>
    <col min="15380" max="15388" width="9" style="17"/>
    <col min="15389" max="15390" width="0" style="17" hidden="1" customWidth="1"/>
    <col min="15391" max="15615" width="9" style="17"/>
    <col min="15616" max="15616" width="3.625" style="17" customWidth="1"/>
    <col min="15617" max="15620" width="3.75" style="17" customWidth="1"/>
    <col min="15621" max="15621" width="4.75" style="17" customWidth="1"/>
    <col min="15622" max="15623" width="4.375" style="17" customWidth="1"/>
    <col min="15624" max="15624" width="3.625" style="17" customWidth="1"/>
    <col min="15625" max="15626" width="3.75" style="17" customWidth="1"/>
    <col min="15627" max="15628" width="3.625" style="17" customWidth="1"/>
    <col min="15629" max="15630" width="3.75" style="17" customWidth="1"/>
    <col min="15631" max="15631" width="12" style="17" customWidth="1"/>
    <col min="15632" max="15633" width="7.5" style="17" customWidth="1"/>
    <col min="15634" max="15634" width="3.625" style="17" customWidth="1"/>
    <col min="15635" max="15635" width="1" style="17" customWidth="1"/>
    <col min="15636" max="15644" width="9" style="17"/>
    <col min="15645" max="15646" width="0" style="17" hidden="1" customWidth="1"/>
    <col min="15647" max="15871" width="9" style="17"/>
    <col min="15872" max="15872" width="3.625" style="17" customWidth="1"/>
    <col min="15873" max="15876" width="3.75" style="17" customWidth="1"/>
    <col min="15877" max="15877" width="4.75" style="17" customWidth="1"/>
    <col min="15878" max="15879" width="4.375" style="17" customWidth="1"/>
    <col min="15880" max="15880" width="3.625" style="17" customWidth="1"/>
    <col min="15881" max="15882" width="3.75" style="17" customWidth="1"/>
    <col min="15883" max="15884" width="3.625" style="17" customWidth="1"/>
    <col min="15885" max="15886" width="3.75" style="17" customWidth="1"/>
    <col min="15887" max="15887" width="12" style="17" customWidth="1"/>
    <col min="15888" max="15889" width="7.5" style="17" customWidth="1"/>
    <col min="15890" max="15890" width="3.625" style="17" customWidth="1"/>
    <col min="15891" max="15891" width="1" style="17" customWidth="1"/>
    <col min="15892" max="15900" width="9" style="17"/>
    <col min="15901" max="15902" width="0" style="17" hidden="1" customWidth="1"/>
    <col min="15903" max="16127" width="9" style="17"/>
    <col min="16128" max="16128" width="3.625" style="17" customWidth="1"/>
    <col min="16129" max="16132" width="3.75" style="17" customWidth="1"/>
    <col min="16133" max="16133" width="4.75" style="17" customWidth="1"/>
    <col min="16134" max="16135" width="4.375" style="17" customWidth="1"/>
    <col min="16136" max="16136" width="3.625" style="17" customWidth="1"/>
    <col min="16137" max="16138" width="3.75" style="17" customWidth="1"/>
    <col min="16139" max="16140" width="3.625" style="17" customWidth="1"/>
    <col min="16141" max="16142" width="3.75" style="17" customWidth="1"/>
    <col min="16143" max="16143" width="12" style="17" customWidth="1"/>
    <col min="16144" max="16145" width="7.5" style="17" customWidth="1"/>
    <col min="16146" max="16146" width="3.625" style="17" customWidth="1"/>
    <col min="16147" max="16147" width="1" style="17" customWidth="1"/>
    <col min="16148" max="16156" width="9" style="17"/>
    <col min="16157" max="16158" width="0" style="17" hidden="1" customWidth="1"/>
    <col min="16159" max="16384" width="9" style="17"/>
  </cols>
  <sheetData>
    <row r="1" spans="1:31" s="3" customFormat="1" ht="13.5" x14ac:dyDescent="0.15">
      <c r="A1" s="20" t="s">
        <v>30</v>
      </c>
      <c r="B1" s="21"/>
      <c r="C1" s="1"/>
      <c r="D1" s="1"/>
      <c r="E1" s="1"/>
      <c r="F1" s="1"/>
      <c r="G1" s="1"/>
      <c r="H1" s="1"/>
      <c r="I1" s="1"/>
      <c r="J1" s="1"/>
      <c r="K1" s="1"/>
      <c r="L1" s="1"/>
      <c r="M1" s="1"/>
      <c r="N1" s="1"/>
      <c r="O1" s="1"/>
      <c r="P1" s="1"/>
      <c r="Q1" s="1"/>
      <c r="R1" s="1"/>
      <c r="S1" s="2"/>
      <c r="T1" s="2"/>
    </row>
    <row r="2" spans="1:31" s="4" customFormat="1" ht="20.100000000000001" customHeight="1" x14ac:dyDescent="0.15">
      <c r="A2" s="187" t="s">
        <v>28</v>
      </c>
      <c r="B2" s="187"/>
      <c r="C2" s="187"/>
      <c r="D2" s="187"/>
      <c r="E2" s="187"/>
      <c r="F2" s="187"/>
      <c r="G2" s="187"/>
      <c r="H2" s="187"/>
      <c r="I2" s="187"/>
      <c r="J2" s="187"/>
      <c r="K2" s="187"/>
      <c r="L2" s="187"/>
      <c r="M2" s="187"/>
      <c r="N2" s="187"/>
      <c r="O2" s="187"/>
      <c r="P2" s="187"/>
      <c r="Q2" s="187"/>
      <c r="R2" s="187"/>
      <c r="S2" s="187"/>
    </row>
    <row r="3" spans="1:31" s="6" customFormat="1" ht="18" customHeight="1" x14ac:dyDescent="0.15">
      <c r="A3" s="5" t="s">
        <v>29</v>
      </c>
      <c r="B3" s="5"/>
      <c r="C3" s="5"/>
      <c r="H3" s="7"/>
      <c r="R3" s="8"/>
      <c r="S3" s="8"/>
    </row>
    <row r="4" spans="1:31" s="6" customFormat="1" ht="27" customHeight="1" x14ac:dyDescent="0.15">
      <c r="A4" s="188">
        <v>1</v>
      </c>
      <c r="B4" s="180" t="s">
        <v>24</v>
      </c>
      <c r="C4" s="180"/>
      <c r="D4" s="180"/>
      <c r="E4" s="180"/>
      <c r="F4" s="189" t="s">
        <v>20</v>
      </c>
      <c r="G4" s="189"/>
      <c r="H4" s="189"/>
      <c r="I4" s="190"/>
      <c r="J4" s="190"/>
      <c r="K4" s="190"/>
      <c r="L4" s="190"/>
      <c r="M4" s="190"/>
      <c r="N4" s="190"/>
      <c r="O4" s="190"/>
      <c r="P4" s="190"/>
      <c r="Q4" s="190"/>
      <c r="R4" s="190"/>
      <c r="S4" s="190"/>
      <c r="AC4" s="6" t="s">
        <v>0</v>
      </c>
      <c r="AD4" s="6" t="s">
        <v>1</v>
      </c>
      <c r="AE4" s="22"/>
    </row>
    <row r="5" spans="1:31" s="6" customFormat="1" ht="27" customHeight="1" x14ac:dyDescent="0.15">
      <c r="A5" s="188"/>
      <c r="B5" s="180"/>
      <c r="C5" s="180"/>
      <c r="D5" s="180"/>
      <c r="E5" s="180"/>
      <c r="F5" s="189" t="s">
        <v>2</v>
      </c>
      <c r="G5" s="189"/>
      <c r="H5" s="189"/>
      <c r="I5" s="190"/>
      <c r="J5" s="190"/>
      <c r="K5" s="190"/>
      <c r="L5" s="190"/>
      <c r="M5" s="190"/>
      <c r="N5" s="190"/>
      <c r="O5" s="190"/>
      <c r="P5" s="190"/>
      <c r="Q5" s="190"/>
      <c r="R5" s="190"/>
      <c r="S5" s="190"/>
      <c r="AC5" s="6" t="s">
        <v>3</v>
      </c>
      <c r="AD5" s="6" t="s">
        <v>4</v>
      </c>
      <c r="AE5" s="22"/>
    </row>
    <row r="6" spans="1:31" s="6" customFormat="1" ht="27" customHeight="1" x14ac:dyDescent="0.15">
      <c r="A6" s="188"/>
      <c r="B6" s="180"/>
      <c r="C6" s="180"/>
      <c r="D6" s="180"/>
      <c r="E6" s="180"/>
      <c r="F6" s="189" t="s">
        <v>5</v>
      </c>
      <c r="G6" s="189"/>
      <c r="H6" s="189"/>
      <c r="I6" s="190"/>
      <c r="J6" s="190"/>
      <c r="K6" s="190"/>
      <c r="L6" s="190"/>
      <c r="M6" s="191" t="s">
        <v>6</v>
      </c>
      <c r="N6" s="191"/>
      <c r="O6" s="191"/>
      <c r="P6" s="192"/>
      <c r="Q6" s="192"/>
      <c r="R6" s="192"/>
      <c r="S6" s="193"/>
      <c r="AC6" s="6" t="s">
        <v>0</v>
      </c>
      <c r="AD6" s="6" t="s">
        <v>1</v>
      </c>
      <c r="AE6" s="22"/>
    </row>
    <row r="7" spans="1:31" s="6" customFormat="1" ht="27" customHeight="1" x14ac:dyDescent="0.15">
      <c r="A7" s="328">
        <v>2</v>
      </c>
      <c r="B7" s="329" t="s">
        <v>14</v>
      </c>
      <c r="C7" s="329"/>
      <c r="D7" s="329"/>
      <c r="E7" s="329"/>
      <c r="F7" s="330"/>
      <c r="G7" s="331"/>
      <c r="H7" s="50"/>
      <c r="I7" s="332" t="s">
        <v>15</v>
      </c>
      <c r="J7" s="50"/>
      <c r="K7" s="332" t="s">
        <v>16</v>
      </c>
      <c r="L7" s="333"/>
      <c r="M7" s="332" t="s">
        <v>17</v>
      </c>
      <c r="N7" s="334" t="s">
        <v>217</v>
      </c>
      <c r="O7" s="335"/>
      <c r="P7" s="336" t="s">
        <v>218</v>
      </c>
      <c r="Q7" s="337"/>
      <c r="R7" s="338" t="s">
        <v>219</v>
      </c>
      <c r="S7" s="337"/>
      <c r="AC7" s="6" t="s">
        <v>8</v>
      </c>
      <c r="AD7" s="6" t="s">
        <v>9</v>
      </c>
    </row>
    <row r="8" spans="1:31" s="6" customFormat="1" ht="27" customHeight="1" x14ac:dyDescent="0.15">
      <c r="A8" s="328">
        <v>3</v>
      </c>
      <c r="B8" s="339" t="s">
        <v>26</v>
      </c>
      <c r="C8" s="340"/>
      <c r="D8" s="340"/>
      <c r="E8" s="341"/>
      <c r="F8" s="342"/>
      <c r="G8" s="343"/>
      <c r="H8" s="343"/>
      <c r="I8" s="343"/>
      <c r="J8" s="343"/>
      <c r="K8" s="343"/>
      <c r="L8" s="344"/>
      <c r="M8" s="345" t="s">
        <v>25</v>
      </c>
      <c r="N8" s="346"/>
      <c r="O8" s="347"/>
      <c r="P8" s="348">
        <v>1</v>
      </c>
      <c r="Q8" s="349"/>
      <c r="R8" s="350"/>
      <c r="S8" s="351"/>
      <c r="AC8" s="6" t="s">
        <v>10</v>
      </c>
      <c r="AD8" s="6" t="s">
        <v>11</v>
      </c>
    </row>
    <row r="9" spans="1:31" s="6" customFormat="1" ht="27" customHeight="1" x14ac:dyDescent="0.15">
      <c r="A9" s="328">
        <v>4</v>
      </c>
      <c r="B9" s="339" t="s">
        <v>218</v>
      </c>
      <c r="C9" s="340"/>
      <c r="D9" s="340"/>
      <c r="E9" s="341"/>
      <c r="F9" s="352"/>
      <c r="G9" s="353"/>
      <c r="H9" s="353"/>
      <c r="I9" s="353"/>
      <c r="J9" s="353"/>
      <c r="K9" s="353"/>
      <c r="L9" s="354"/>
      <c r="M9" s="345" t="s">
        <v>25</v>
      </c>
      <c r="N9" s="346"/>
      <c r="O9" s="347"/>
      <c r="P9" s="348">
        <v>2</v>
      </c>
      <c r="Q9" s="349"/>
      <c r="R9" s="350"/>
      <c r="S9" s="351"/>
      <c r="AD9" s="6" t="s">
        <v>12</v>
      </c>
    </row>
    <row r="10" spans="1:31" s="6" customFormat="1" ht="27" customHeight="1" x14ac:dyDescent="0.15">
      <c r="A10" s="328">
        <v>5</v>
      </c>
      <c r="B10" s="339" t="s">
        <v>221</v>
      </c>
      <c r="C10" s="340"/>
      <c r="D10" s="340"/>
      <c r="E10" s="341"/>
      <c r="F10" s="352"/>
      <c r="G10" s="353"/>
      <c r="H10" s="353"/>
      <c r="I10" s="353"/>
      <c r="J10" s="353"/>
      <c r="K10" s="353"/>
      <c r="L10" s="354"/>
      <c r="M10" s="345" t="s">
        <v>220</v>
      </c>
      <c r="N10" s="355"/>
      <c r="O10" s="356"/>
      <c r="P10" s="348" t="s">
        <v>247</v>
      </c>
      <c r="Q10" s="349"/>
      <c r="R10" s="350"/>
      <c r="S10" s="351"/>
      <c r="AD10" s="6" t="s">
        <v>13</v>
      </c>
    </row>
    <row r="11" spans="1:31" s="6" customFormat="1" ht="27" customHeight="1" x14ac:dyDescent="0.15">
      <c r="A11" s="188">
        <v>6</v>
      </c>
      <c r="B11" s="180" t="s">
        <v>21</v>
      </c>
      <c r="C11" s="180"/>
      <c r="D11" s="180"/>
      <c r="E11" s="180"/>
      <c r="F11" s="196" t="s">
        <v>7</v>
      </c>
      <c r="G11" s="196"/>
      <c r="H11" s="196"/>
      <c r="I11" s="200"/>
      <c r="J11" s="200"/>
      <c r="K11" s="200"/>
      <c r="L11" s="200"/>
      <c r="M11" s="200"/>
      <c r="N11" s="200"/>
      <c r="O11" s="200"/>
      <c r="P11" s="200"/>
      <c r="Q11" s="200"/>
      <c r="R11" s="200"/>
      <c r="S11" s="200"/>
      <c r="AD11" s="168" t="s">
        <v>40</v>
      </c>
    </row>
    <row r="12" spans="1:31" s="6" customFormat="1" ht="58.5" customHeight="1" x14ac:dyDescent="0.15">
      <c r="A12" s="188"/>
      <c r="B12" s="180"/>
      <c r="C12" s="180"/>
      <c r="D12" s="180"/>
      <c r="E12" s="180"/>
      <c r="F12" s="196" t="s">
        <v>32</v>
      </c>
      <c r="G12" s="196"/>
      <c r="H12" s="196"/>
      <c r="I12" s="195"/>
      <c r="J12" s="195"/>
      <c r="K12" s="195"/>
      <c r="L12" s="195"/>
      <c r="M12" s="195"/>
      <c r="N12" s="195"/>
      <c r="O12" s="195"/>
      <c r="P12" s="195"/>
      <c r="Q12" s="195"/>
      <c r="R12" s="195"/>
      <c r="S12" s="195"/>
      <c r="AD12" s="168"/>
    </row>
    <row r="13" spans="1:31" s="22" customFormat="1" ht="27" customHeight="1" x14ac:dyDescent="0.15">
      <c r="A13" s="357">
        <v>7</v>
      </c>
      <c r="B13" s="329" t="s">
        <v>222</v>
      </c>
      <c r="C13" s="329"/>
      <c r="D13" s="329"/>
      <c r="E13" s="329"/>
      <c r="F13" s="358" t="s">
        <v>223</v>
      </c>
      <c r="G13" s="358"/>
      <c r="H13" s="358"/>
      <c r="I13" s="359"/>
      <c r="J13" s="359"/>
      <c r="K13" s="359"/>
      <c r="L13" s="359"/>
      <c r="M13" s="359"/>
      <c r="N13" s="359"/>
      <c r="O13" s="359"/>
      <c r="P13" s="360" t="s">
        <v>224</v>
      </c>
      <c r="Q13" s="359"/>
      <c r="R13" s="359"/>
      <c r="S13" s="359"/>
      <c r="T13" s="17"/>
      <c r="X13" s="167"/>
      <c r="AD13" s="6" t="s">
        <v>34</v>
      </c>
    </row>
    <row r="14" spans="1:31" s="22" customFormat="1" ht="40.5" customHeight="1" x14ac:dyDescent="0.15">
      <c r="A14" s="357"/>
      <c r="B14" s="329"/>
      <c r="C14" s="329"/>
      <c r="D14" s="329"/>
      <c r="E14" s="329"/>
      <c r="F14" s="358" t="s">
        <v>225</v>
      </c>
      <c r="G14" s="358"/>
      <c r="H14" s="358"/>
      <c r="I14" s="361"/>
      <c r="J14" s="361"/>
      <c r="K14" s="361"/>
      <c r="L14" s="361"/>
      <c r="M14" s="361"/>
      <c r="N14" s="361"/>
      <c r="O14" s="361"/>
      <c r="P14" s="361"/>
      <c r="Q14" s="361"/>
      <c r="R14" s="361"/>
      <c r="S14" s="361"/>
      <c r="T14" s="17"/>
      <c r="AD14" s="6" t="s">
        <v>35</v>
      </c>
      <c r="AE14" s="169"/>
    </row>
    <row r="15" spans="1:31" s="6" customFormat="1" ht="24" customHeight="1" x14ac:dyDescent="0.15">
      <c r="A15" s="188">
        <v>8</v>
      </c>
      <c r="B15" s="180" t="s">
        <v>212</v>
      </c>
      <c r="C15" s="180"/>
      <c r="D15" s="180"/>
      <c r="E15" s="180"/>
      <c r="F15" s="180"/>
      <c r="G15" s="180"/>
      <c r="H15" s="182">
        <f>SUM(Q15:R17)</f>
        <v>0</v>
      </c>
      <c r="I15" s="182"/>
      <c r="J15" s="182"/>
      <c r="K15" s="182"/>
      <c r="L15" s="194" t="s">
        <v>18</v>
      </c>
      <c r="M15" s="197" t="s">
        <v>19</v>
      </c>
      <c r="N15" s="194" t="s">
        <v>22</v>
      </c>
      <c r="O15" s="194"/>
      <c r="P15" s="194"/>
      <c r="Q15" s="181"/>
      <c r="R15" s="181"/>
      <c r="S15" s="9" t="s">
        <v>18</v>
      </c>
      <c r="AC15" s="6" t="s">
        <v>40</v>
      </c>
      <c r="AD15" s="6" t="s">
        <v>36</v>
      </c>
    </row>
    <row r="16" spans="1:31" s="6" customFormat="1" ht="24" customHeight="1" x14ac:dyDescent="0.15">
      <c r="A16" s="188"/>
      <c r="B16" s="180"/>
      <c r="C16" s="180"/>
      <c r="D16" s="180"/>
      <c r="E16" s="180"/>
      <c r="F16" s="180"/>
      <c r="G16" s="180"/>
      <c r="H16" s="182"/>
      <c r="I16" s="182"/>
      <c r="J16" s="182"/>
      <c r="K16" s="182"/>
      <c r="L16" s="194"/>
      <c r="M16" s="197"/>
      <c r="N16" s="194" t="s">
        <v>23</v>
      </c>
      <c r="O16" s="194"/>
      <c r="P16" s="194"/>
      <c r="Q16" s="181"/>
      <c r="R16" s="181"/>
      <c r="S16" s="9" t="s">
        <v>18</v>
      </c>
    </row>
    <row r="17" spans="1:31" s="6" customFormat="1" ht="24" customHeight="1" x14ac:dyDescent="0.15">
      <c r="A17" s="188"/>
      <c r="B17" s="180"/>
      <c r="C17" s="180"/>
      <c r="D17" s="180"/>
      <c r="E17" s="180"/>
      <c r="F17" s="180"/>
      <c r="G17" s="180"/>
      <c r="H17" s="182"/>
      <c r="I17" s="182"/>
      <c r="J17" s="182"/>
      <c r="K17" s="182"/>
      <c r="L17" s="194"/>
      <c r="M17" s="197"/>
      <c r="N17" s="180" t="s">
        <v>10</v>
      </c>
      <c r="O17" s="180"/>
      <c r="P17" s="180"/>
      <c r="Q17" s="181"/>
      <c r="R17" s="181"/>
      <c r="S17" s="9" t="s">
        <v>18</v>
      </c>
      <c r="AD17" s="10" t="s">
        <v>33</v>
      </c>
    </row>
    <row r="18" spans="1:31" s="6" customFormat="1" ht="24" customHeight="1" x14ac:dyDescent="0.15">
      <c r="A18" s="188">
        <v>9</v>
      </c>
      <c r="B18" s="180" t="s">
        <v>213</v>
      </c>
      <c r="C18" s="180"/>
      <c r="D18" s="180"/>
      <c r="E18" s="180"/>
      <c r="F18" s="180"/>
      <c r="G18" s="180"/>
      <c r="H18" s="182">
        <f>SUM(Q18:R20)</f>
        <v>0</v>
      </c>
      <c r="I18" s="182"/>
      <c r="J18" s="182"/>
      <c r="K18" s="182"/>
      <c r="L18" s="194" t="s">
        <v>18</v>
      </c>
      <c r="M18" s="197" t="s">
        <v>19</v>
      </c>
      <c r="N18" s="194" t="s">
        <v>22</v>
      </c>
      <c r="O18" s="194"/>
      <c r="P18" s="194"/>
      <c r="Q18" s="181">
        <f>'別紙2　収支精算書（食堂）'!D19</f>
        <v>0</v>
      </c>
      <c r="R18" s="181"/>
      <c r="S18" s="9" t="s">
        <v>18</v>
      </c>
      <c r="AD18" s="11"/>
    </row>
    <row r="19" spans="1:31" s="6" customFormat="1" ht="24" customHeight="1" x14ac:dyDescent="0.15">
      <c r="A19" s="188"/>
      <c r="B19" s="180"/>
      <c r="C19" s="180"/>
      <c r="D19" s="180"/>
      <c r="E19" s="180"/>
      <c r="F19" s="180"/>
      <c r="G19" s="180"/>
      <c r="H19" s="182"/>
      <c r="I19" s="182"/>
      <c r="J19" s="182"/>
      <c r="K19" s="182"/>
      <c r="L19" s="194"/>
      <c r="M19" s="197"/>
      <c r="N19" s="194" t="s">
        <v>23</v>
      </c>
      <c r="O19" s="194"/>
      <c r="P19" s="194"/>
      <c r="Q19" s="181">
        <f>'別紙2　収支精算書（食堂）'!E19</f>
        <v>0</v>
      </c>
      <c r="R19" s="181"/>
      <c r="S19" s="9" t="s">
        <v>18</v>
      </c>
      <c r="AC19" s="10"/>
    </row>
    <row r="20" spans="1:31" s="6" customFormat="1" ht="24" customHeight="1" x14ac:dyDescent="0.15">
      <c r="A20" s="188"/>
      <c r="B20" s="180"/>
      <c r="C20" s="180"/>
      <c r="D20" s="180"/>
      <c r="E20" s="180"/>
      <c r="F20" s="180"/>
      <c r="G20" s="180"/>
      <c r="H20" s="182"/>
      <c r="I20" s="182"/>
      <c r="J20" s="182"/>
      <c r="K20" s="182"/>
      <c r="L20" s="194"/>
      <c r="M20" s="197"/>
      <c r="N20" s="180" t="s">
        <v>10</v>
      </c>
      <c r="O20" s="180"/>
      <c r="P20" s="180"/>
      <c r="Q20" s="181">
        <f>'別紙2　収支精算書（食堂）'!F19</f>
        <v>0</v>
      </c>
      <c r="R20" s="181"/>
      <c r="S20" s="9" t="s">
        <v>18</v>
      </c>
      <c r="AC20" s="11"/>
    </row>
    <row r="21" spans="1:31" s="10" customFormat="1" ht="13.5" x14ac:dyDescent="0.15">
      <c r="A21" s="6"/>
      <c r="B21" s="6"/>
      <c r="C21" s="6"/>
      <c r="D21" s="6"/>
      <c r="E21" s="6"/>
      <c r="F21" s="6"/>
      <c r="G21" s="6"/>
      <c r="H21" s="6"/>
      <c r="I21" s="6"/>
      <c r="J21" s="6"/>
      <c r="K21" s="6"/>
      <c r="L21" s="6"/>
      <c r="M21" s="6"/>
      <c r="N21" s="6"/>
      <c r="O21" s="6"/>
      <c r="P21" s="6"/>
      <c r="Q21" s="6"/>
      <c r="R21" s="6"/>
      <c r="S21" s="6"/>
      <c r="T21" s="6"/>
      <c r="AC21" s="6"/>
      <c r="AD21" s="170"/>
    </row>
    <row r="22" spans="1:31" s="11" customFormat="1" ht="13.5" x14ac:dyDescent="0.15">
      <c r="A22" s="198" t="s">
        <v>37</v>
      </c>
      <c r="B22" s="199"/>
      <c r="C22" s="199"/>
      <c r="D22" s="199"/>
      <c r="E22" s="199"/>
      <c r="F22" s="199"/>
      <c r="G22" s="199"/>
      <c r="H22" s="199"/>
      <c r="I22" s="12"/>
      <c r="J22" s="13"/>
      <c r="K22" s="13"/>
      <c r="L22" s="14"/>
      <c r="M22" s="15"/>
      <c r="N22" s="15"/>
      <c r="O22" s="15"/>
      <c r="P22" s="15"/>
      <c r="Q22" s="15"/>
      <c r="R22" s="15"/>
      <c r="S22" s="16"/>
      <c r="AC22" s="6"/>
      <c r="AD22" s="170"/>
    </row>
    <row r="23" spans="1:31" s="170" customFormat="1" ht="27" customHeight="1" x14ac:dyDescent="0.15">
      <c r="A23" s="328">
        <v>1</v>
      </c>
      <c r="B23" s="329" t="s">
        <v>14</v>
      </c>
      <c r="C23" s="329"/>
      <c r="D23" s="329"/>
      <c r="E23" s="329"/>
      <c r="F23" s="330"/>
      <c r="G23" s="331"/>
      <c r="H23" s="50"/>
      <c r="I23" s="332" t="s">
        <v>15</v>
      </c>
      <c r="J23" s="50"/>
      <c r="K23" s="332" t="s">
        <v>16</v>
      </c>
      <c r="L23" s="333"/>
      <c r="M23" s="332" t="s">
        <v>17</v>
      </c>
      <c r="N23" s="362"/>
      <c r="O23" s="363"/>
      <c r="P23" s="363"/>
      <c r="Q23" s="363"/>
      <c r="R23" s="363"/>
      <c r="S23" s="364"/>
      <c r="T23" s="17"/>
      <c r="AD23" s="171"/>
    </row>
    <row r="24" spans="1:31" s="170" customFormat="1" ht="23.1" customHeight="1" x14ac:dyDescent="0.15">
      <c r="A24" s="357">
        <v>2</v>
      </c>
      <c r="B24" s="329" t="s">
        <v>213</v>
      </c>
      <c r="C24" s="329"/>
      <c r="D24" s="329"/>
      <c r="E24" s="329"/>
      <c r="F24" s="329"/>
      <c r="G24" s="329"/>
      <c r="H24" s="365">
        <f>SUM(Q24:R26)</f>
        <v>0</v>
      </c>
      <c r="I24" s="365"/>
      <c r="J24" s="365"/>
      <c r="K24" s="365"/>
      <c r="L24" s="226" t="s">
        <v>18</v>
      </c>
      <c r="M24" s="366" t="s">
        <v>19</v>
      </c>
      <c r="N24" s="226" t="s">
        <v>22</v>
      </c>
      <c r="O24" s="226"/>
      <c r="P24" s="226"/>
      <c r="Q24" s="367"/>
      <c r="R24" s="367"/>
      <c r="S24" s="332" t="s">
        <v>18</v>
      </c>
      <c r="T24" s="17"/>
      <c r="AD24" s="173"/>
    </row>
    <row r="25" spans="1:31" s="170" customFormat="1" ht="23.1" customHeight="1" x14ac:dyDescent="0.15">
      <c r="A25" s="357"/>
      <c r="B25" s="329"/>
      <c r="C25" s="329"/>
      <c r="D25" s="329"/>
      <c r="E25" s="329"/>
      <c r="F25" s="329"/>
      <c r="G25" s="329"/>
      <c r="H25" s="365"/>
      <c r="I25" s="365"/>
      <c r="J25" s="365"/>
      <c r="K25" s="365"/>
      <c r="L25" s="226"/>
      <c r="M25" s="366"/>
      <c r="N25" s="226" t="s">
        <v>23</v>
      </c>
      <c r="O25" s="226"/>
      <c r="P25" s="226"/>
      <c r="Q25" s="367"/>
      <c r="R25" s="367"/>
      <c r="S25" s="332" t="s">
        <v>18</v>
      </c>
      <c r="T25" s="17"/>
      <c r="AE25" s="172"/>
    </row>
    <row r="26" spans="1:31" s="170" customFormat="1" ht="23.1" customHeight="1" x14ac:dyDescent="0.15">
      <c r="A26" s="357"/>
      <c r="B26" s="329"/>
      <c r="C26" s="329"/>
      <c r="D26" s="329"/>
      <c r="E26" s="329"/>
      <c r="F26" s="329"/>
      <c r="G26" s="329"/>
      <c r="H26" s="365"/>
      <c r="I26" s="365"/>
      <c r="J26" s="365"/>
      <c r="K26" s="365"/>
      <c r="L26" s="226"/>
      <c r="M26" s="366"/>
      <c r="N26" s="329" t="s">
        <v>10</v>
      </c>
      <c r="O26" s="329"/>
      <c r="P26" s="329"/>
      <c r="Q26" s="367"/>
      <c r="R26" s="367"/>
      <c r="S26" s="332" t="s">
        <v>18</v>
      </c>
      <c r="T26" s="17"/>
      <c r="AE26" s="172"/>
    </row>
    <row r="27" spans="1:31" s="170" customFormat="1" ht="27" customHeight="1" x14ac:dyDescent="0.15">
      <c r="A27" s="328">
        <v>3</v>
      </c>
      <c r="B27" s="339" t="s">
        <v>218</v>
      </c>
      <c r="C27" s="340"/>
      <c r="D27" s="340"/>
      <c r="E27" s="341"/>
      <c r="F27" s="352"/>
      <c r="G27" s="353"/>
      <c r="H27" s="353"/>
      <c r="I27" s="353"/>
      <c r="J27" s="353"/>
      <c r="K27" s="353"/>
      <c r="L27" s="354"/>
      <c r="M27" s="345" t="s">
        <v>25</v>
      </c>
      <c r="N27" s="368"/>
      <c r="O27" s="369"/>
      <c r="P27" s="369"/>
      <c r="Q27" s="369"/>
      <c r="R27" s="369"/>
      <c r="S27" s="370"/>
      <c r="T27" s="17"/>
      <c r="AD27" s="6"/>
      <c r="AE27" s="172"/>
    </row>
    <row r="28" spans="1:31" s="170" customFormat="1" ht="27" customHeight="1" x14ac:dyDescent="0.15">
      <c r="A28" s="328">
        <v>4</v>
      </c>
      <c r="B28" s="339" t="s">
        <v>221</v>
      </c>
      <c r="C28" s="340"/>
      <c r="D28" s="340"/>
      <c r="E28" s="341"/>
      <c r="F28" s="352"/>
      <c r="G28" s="353"/>
      <c r="H28" s="353"/>
      <c r="I28" s="353"/>
      <c r="J28" s="353"/>
      <c r="K28" s="353"/>
      <c r="L28" s="354"/>
      <c r="M28" s="345" t="s">
        <v>220</v>
      </c>
      <c r="N28" s="368"/>
      <c r="O28" s="369"/>
      <c r="P28" s="369"/>
      <c r="Q28" s="369"/>
      <c r="R28" s="369"/>
      <c r="S28" s="370"/>
      <c r="T28" s="17"/>
      <c r="AD28" s="6"/>
      <c r="AE28" s="172"/>
    </row>
    <row r="29" spans="1:31" s="10" customFormat="1" ht="13.5" x14ac:dyDescent="0.15">
      <c r="A29" s="6"/>
      <c r="B29" s="6"/>
      <c r="C29" s="6"/>
      <c r="D29" s="6"/>
      <c r="E29" s="6"/>
      <c r="F29" s="6"/>
      <c r="G29" s="6"/>
      <c r="H29" s="6"/>
      <c r="I29" s="6"/>
      <c r="J29" s="6"/>
      <c r="K29" s="6"/>
      <c r="L29" s="6"/>
      <c r="M29" s="6"/>
      <c r="N29" s="6"/>
      <c r="O29" s="6"/>
      <c r="P29" s="6"/>
      <c r="Q29" s="6"/>
      <c r="R29" s="6"/>
      <c r="S29" s="6"/>
      <c r="T29" s="6"/>
      <c r="AC29" s="6"/>
      <c r="AD29" s="6" t="s">
        <v>1</v>
      </c>
    </row>
    <row r="30" spans="1:31" s="6" customFormat="1" ht="18" customHeight="1" x14ac:dyDescent="0.15">
      <c r="A30" s="5" t="s">
        <v>39</v>
      </c>
      <c r="B30" s="5"/>
      <c r="C30" s="5"/>
      <c r="H30" s="7"/>
      <c r="R30" s="8"/>
      <c r="S30" s="8"/>
    </row>
    <row r="31" spans="1:31" s="6" customFormat="1" ht="25.5" customHeight="1" x14ac:dyDescent="0.15">
      <c r="A31" s="183" t="s">
        <v>31</v>
      </c>
      <c r="B31" s="183"/>
      <c r="C31" s="183"/>
      <c r="D31" s="183"/>
      <c r="E31" s="183"/>
      <c r="F31" s="184"/>
      <c r="G31" s="185"/>
      <c r="H31" s="185"/>
      <c r="I31" s="185"/>
      <c r="J31" s="185"/>
      <c r="K31" s="185"/>
      <c r="L31" s="185"/>
      <c r="M31" s="185"/>
      <c r="N31" s="185"/>
      <c r="O31" s="185"/>
      <c r="P31" s="185"/>
      <c r="Q31" s="185"/>
      <c r="R31" s="186"/>
      <c r="S31" s="8"/>
      <c r="AC31" s="6" t="s">
        <v>0</v>
      </c>
    </row>
    <row r="32" spans="1:31" s="10" customFormat="1" ht="8.25" customHeight="1" x14ac:dyDescent="0.15">
      <c r="A32" s="6"/>
      <c r="B32" s="6"/>
      <c r="C32" s="6"/>
      <c r="D32" s="6"/>
      <c r="E32" s="6"/>
      <c r="F32" s="6"/>
      <c r="G32" s="6"/>
      <c r="H32" s="6"/>
      <c r="I32" s="6"/>
      <c r="J32" s="6"/>
      <c r="K32" s="6"/>
      <c r="L32" s="6"/>
      <c r="M32" s="6"/>
      <c r="N32" s="6"/>
      <c r="O32" s="6"/>
      <c r="P32" s="6"/>
      <c r="Q32" s="6"/>
      <c r="R32" s="6"/>
      <c r="S32" s="6"/>
      <c r="T32" s="6"/>
      <c r="AC32" s="6"/>
      <c r="AD32" s="6" t="s">
        <v>1</v>
      </c>
    </row>
    <row r="33" spans="1:35" s="6" customFormat="1" ht="18" customHeight="1" x14ac:dyDescent="0.15">
      <c r="A33" s="5" t="s">
        <v>38</v>
      </c>
      <c r="B33" s="5"/>
      <c r="C33" s="5"/>
      <c r="H33" s="7"/>
      <c r="R33" s="8"/>
      <c r="S33" s="8"/>
      <c r="AD33" s="17"/>
    </row>
    <row r="34" spans="1:35" s="6" customFormat="1" ht="25.5" customHeight="1" x14ac:dyDescent="0.15">
      <c r="A34" s="183" t="s">
        <v>31</v>
      </c>
      <c r="B34" s="183"/>
      <c r="C34" s="183"/>
      <c r="D34" s="183"/>
      <c r="E34" s="183"/>
      <c r="F34" s="184"/>
      <c r="G34" s="185"/>
      <c r="H34" s="185"/>
      <c r="I34" s="185"/>
      <c r="J34" s="185"/>
      <c r="K34" s="185"/>
      <c r="L34" s="185"/>
      <c r="M34" s="185"/>
      <c r="N34" s="185"/>
      <c r="O34" s="185"/>
      <c r="P34" s="185"/>
      <c r="Q34" s="185"/>
      <c r="R34" s="186"/>
      <c r="S34" s="8"/>
      <c r="AC34" s="6" t="s">
        <v>0</v>
      </c>
    </row>
    <row r="35" spans="1:35" ht="9" customHeight="1" x14ac:dyDescent="0.15">
      <c r="F35" s="371"/>
      <c r="S35" s="18"/>
      <c r="AD35" s="6" t="s">
        <v>1</v>
      </c>
    </row>
    <row r="36" spans="1:35" s="6" customFormat="1" ht="18" customHeight="1" x14ac:dyDescent="0.15">
      <c r="A36" s="5" t="s">
        <v>45</v>
      </c>
      <c r="B36" s="5"/>
      <c r="C36" s="5"/>
      <c r="H36" s="7"/>
      <c r="R36" s="8"/>
      <c r="S36" s="8"/>
      <c r="AD36" s="17"/>
    </row>
    <row r="37" spans="1:35" s="6" customFormat="1" ht="25.5" customHeight="1" x14ac:dyDescent="0.15">
      <c r="A37" s="183" t="s">
        <v>46</v>
      </c>
      <c r="B37" s="183"/>
      <c r="C37" s="183"/>
      <c r="D37" s="183"/>
      <c r="E37" s="183"/>
      <c r="F37" s="184"/>
      <c r="G37" s="185"/>
      <c r="H37" s="185"/>
      <c r="I37" s="185"/>
      <c r="J37" s="372" t="s">
        <v>47</v>
      </c>
      <c r="K37" s="372"/>
      <c r="L37" s="372"/>
      <c r="M37" s="184"/>
      <c r="N37" s="185"/>
      <c r="O37" s="185"/>
      <c r="P37" s="185"/>
      <c r="Q37" s="185"/>
      <c r="R37" s="186"/>
      <c r="S37" s="8"/>
      <c r="AC37" s="6" t="s">
        <v>0</v>
      </c>
      <c r="AD37" s="174"/>
    </row>
    <row r="38" spans="1:35" ht="9" customHeight="1" x14ac:dyDescent="0.15">
      <c r="F38" s="371"/>
      <c r="S38" s="18"/>
      <c r="AD38" s="172"/>
    </row>
    <row r="39" spans="1:35" s="175" customFormat="1" ht="22.9" customHeight="1" x14ac:dyDescent="0.15">
      <c r="A39" s="373" t="s">
        <v>226</v>
      </c>
      <c r="B39" s="374" t="s">
        <v>227</v>
      </c>
      <c r="C39" s="375"/>
      <c r="D39" s="375"/>
      <c r="E39" s="375"/>
      <c r="F39" s="375"/>
      <c r="G39" s="375"/>
      <c r="H39" s="375"/>
      <c r="I39" s="375"/>
      <c r="J39" s="375"/>
      <c r="K39" s="375"/>
      <c r="L39" s="375"/>
      <c r="M39" s="375"/>
      <c r="N39" s="375"/>
      <c r="O39" s="375"/>
      <c r="P39" s="375"/>
      <c r="Q39" s="375"/>
      <c r="R39" s="375"/>
      <c r="S39" s="375"/>
      <c r="T39" s="376"/>
      <c r="U39" s="174"/>
      <c r="V39" s="174"/>
      <c r="W39" s="174"/>
      <c r="X39" s="174"/>
      <c r="Y39" s="174"/>
      <c r="Z39" s="174"/>
      <c r="AA39" s="174"/>
      <c r="AB39" s="174"/>
      <c r="AC39" s="174"/>
      <c r="AD39" s="177"/>
      <c r="AE39" s="174"/>
      <c r="AF39" s="174"/>
      <c r="AG39" s="174"/>
      <c r="AH39" s="174"/>
      <c r="AI39" s="174"/>
    </row>
    <row r="40" spans="1:35" s="176" customFormat="1" ht="13.5" x14ac:dyDescent="0.15">
      <c r="A40" s="377" t="s">
        <v>228</v>
      </c>
      <c r="B40" s="378" t="s">
        <v>229</v>
      </c>
      <c r="C40" s="378"/>
      <c r="D40" s="378"/>
      <c r="E40" s="378"/>
      <c r="F40" s="378"/>
      <c r="G40" s="378"/>
      <c r="H40" s="378"/>
      <c r="I40" s="378"/>
      <c r="J40" s="378"/>
      <c r="K40" s="378"/>
      <c r="L40" s="378"/>
      <c r="M40" s="378"/>
      <c r="N40" s="378"/>
      <c r="O40" s="378" t="s">
        <v>230</v>
      </c>
      <c r="P40" s="378"/>
      <c r="Q40" s="378"/>
      <c r="R40" s="378"/>
      <c r="S40" s="378"/>
      <c r="T40" s="376"/>
      <c r="U40" s="172"/>
      <c r="V40" s="172"/>
      <c r="W40" s="172"/>
      <c r="X40" s="172"/>
      <c r="Y40" s="172"/>
      <c r="Z40" s="172"/>
      <c r="AA40" s="172"/>
      <c r="AB40" s="172"/>
      <c r="AC40" s="172"/>
      <c r="AD40" s="177"/>
      <c r="AE40" s="172"/>
      <c r="AF40" s="172"/>
      <c r="AG40" s="172"/>
      <c r="AH40" s="172"/>
      <c r="AI40" s="172"/>
    </row>
    <row r="41" spans="1:35" s="177" customFormat="1" ht="28.15" customHeight="1" x14ac:dyDescent="0.15">
      <c r="A41" s="379">
        <v>1</v>
      </c>
      <c r="B41" s="380" t="s">
        <v>231</v>
      </c>
      <c r="C41" s="380"/>
      <c r="D41" s="380"/>
      <c r="E41" s="380"/>
      <c r="F41" s="380"/>
      <c r="G41" s="380"/>
      <c r="H41" s="380"/>
      <c r="I41" s="380"/>
      <c r="J41" s="380"/>
      <c r="K41" s="380"/>
      <c r="L41" s="380"/>
      <c r="M41" s="380"/>
      <c r="N41" s="380"/>
      <c r="O41" s="381"/>
      <c r="P41" s="381"/>
      <c r="Q41" s="381"/>
      <c r="R41" s="381"/>
      <c r="S41" s="381"/>
      <c r="T41" s="382"/>
    </row>
    <row r="42" spans="1:35" s="177" customFormat="1" ht="39.6" customHeight="1" x14ac:dyDescent="0.15">
      <c r="A42" s="379">
        <v>2</v>
      </c>
      <c r="B42" s="380" t="s">
        <v>232</v>
      </c>
      <c r="C42" s="380"/>
      <c r="D42" s="380"/>
      <c r="E42" s="380"/>
      <c r="F42" s="380"/>
      <c r="G42" s="380"/>
      <c r="H42" s="380"/>
      <c r="I42" s="380"/>
      <c r="J42" s="380"/>
      <c r="K42" s="380"/>
      <c r="L42" s="380"/>
      <c r="M42" s="380"/>
      <c r="N42" s="380"/>
      <c r="O42" s="381"/>
      <c r="P42" s="381"/>
      <c r="Q42" s="381"/>
      <c r="R42" s="381"/>
      <c r="S42" s="381"/>
      <c r="T42" s="382"/>
    </row>
    <row r="43" spans="1:35" s="177" customFormat="1" ht="44.45" customHeight="1" x14ac:dyDescent="0.15">
      <c r="A43" s="379">
        <v>3</v>
      </c>
      <c r="B43" s="380" t="s">
        <v>233</v>
      </c>
      <c r="C43" s="380"/>
      <c r="D43" s="380"/>
      <c r="E43" s="380"/>
      <c r="F43" s="380"/>
      <c r="G43" s="380"/>
      <c r="H43" s="380"/>
      <c r="I43" s="380"/>
      <c r="J43" s="380"/>
      <c r="K43" s="380"/>
      <c r="L43" s="380"/>
      <c r="M43" s="380"/>
      <c r="N43" s="380"/>
      <c r="O43" s="381"/>
      <c r="P43" s="381"/>
      <c r="Q43" s="381"/>
      <c r="R43" s="381"/>
      <c r="S43" s="381"/>
      <c r="T43" s="382"/>
    </row>
    <row r="44" spans="1:35" s="177" customFormat="1" ht="34.15" customHeight="1" x14ac:dyDescent="0.15">
      <c r="A44" s="379">
        <v>4</v>
      </c>
      <c r="B44" s="380" t="s">
        <v>234</v>
      </c>
      <c r="C44" s="380"/>
      <c r="D44" s="380"/>
      <c r="E44" s="380"/>
      <c r="F44" s="380"/>
      <c r="G44" s="380"/>
      <c r="H44" s="380"/>
      <c r="I44" s="380"/>
      <c r="J44" s="380"/>
      <c r="K44" s="380"/>
      <c r="L44" s="380"/>
      <c r="M44" s="380"/>
      <c r="N44" s="380"/>
      <c r="O44" s="381"/>
      <c r="P44" s="381"/>
      <c r="Q44" s="381"/>
      <c r="R44" s="381"/>
      <c r="S44" s="381"/>
      <c r="T44" s="382"/>
    </row>
    <row r="45" spans="1:35" s="177" customFormat="1" ht="27" customHeight="1" x14ac:dyDescent="0.15">
      <c r="A45" s="379">
        <v>5</v>
      </c>
      <c r="B45" s="380" t="s">
        <v>235</v>
      </c>
      <c r="C45" s="380"/>
      <c r="D45" s="380"/>
      <c r="E45" s="380"/>
      <c r="F45" s="380"/>
      <c r="G45" s="380"/>
      <c r="H45" s="380"/>
      <c r="I45" s="380"/>
      <c r="J45" s="380"/>
      <c r="K45" s="380"/>
      <c r="L45" s="380"/>
      <c r="M45" s="380"/>
      <c r="N45" s="380"/>
      <c r="O45" s="381"/>
      <c r="P45" s="381"/>
      <c r="Q45" s="381"/>
      <c r="R45" s="381"/>
      <c r="S45" s="381"/>
      <c r="T45" s="382"/>
    </row>
    <row r="46" spans="1:35" s="177" customFormat="1" ht="31.9" customHeight="1" x14ac:dyDescent="0.15">
      <c r="A46" s="379">
        <v>6</v>
      </c>
      <c r="B46" s="380" t="s">
        <v>236</v>
      </c>
      <c r="C46" s="380"/>
      <c r="D46" s="380"/>
      <c r="E46" s="380"/>
      <c r="F46" s="380"/>
      <c r="G46" s="380"/>
      <c r="H46" s="380"/>
      <c r="I46" s="380"/>
      <c r="J46" s="380"/>
      <c r="K46" s="380"/>
      <c r="L46" s="380"/>
      <c r="M46" s="380"/>
      <c r="N46" s="380"/>
      <c r="O46" s="381"/>
      <c r="P46" s="381"/>
      <c r="Q46" s="381"/>
      <c r="R46" s="381"/>
      <c r="S46" s="381"/>
      <c r="T46" s="382"/>
      <c r="AD46" s="17"/>
    </row>
    <row r="47" spans="1:35" s="177" customFormat="1" ht="46.15" customHeight="1" x14ac:dyDescent="0.15">
      <c r="A47" s="379">
        <v>7</v>
      </c>
      <c r="B47" s="380" t="s">
        <v>237</v>
      </c>
      <c r="C47" s="380"/>
      <c r="D47" s="380"/>
      <c r="E47" s="380"/>
      <c r="F47" s="380"/>
      <c r="G47" s="380"/>
      <c r="H47" s="380"/>
      <c r="I47" s="380"/>
      <c r="J47" s="380"/>
      <c r="K47" s="380"/>
      <c r="L47" s="380"/>
      <c r="M47" s="380"/>
      <c r="N47" s="380"/>
      <c r="O47" s="381"/>
      <c r="P47" s="381"/>
      <c r="Q47" s="381"/>
      <c r="R47" s="381"/>
      <c r="S47" s="381"/>
      <c r="T47" s="382"/>
      <c r="AD47" s="17"/>
    </row>
    <row r="48" spans="1:35" ht="9" customHeight="1" x14ac:dyDescent="0.15">
      <c r="F48" s="19"/>
    </row>
    <row r="49" spans="6:6" ht="9" customHeight="1" x14ac:dyDescent="0.15">
      <c r="F49" s="19"/>
    </row>
    <row r="50" spans="6:6" ht="9" customHeight="1" x14ac:dyDescent="0.15">
      <c r="F50" s="3"/>
    </row>
    <row r="51" spans="6:6" ht="9" customHeight="1" x14ac:dyDescent="0.15">
      <c r="F51" s="3"/>
    </row>
    <row r="52" spans="6:6" ht="9" customHeight="1" x14ac:dyDescent="0.15">
      <c r="F52" s="3"/>
    </row>
    <row r="53" spans="6:6" ht="9.75" customHeight="1" x14ac:dyDescent="0.15">
      <c r="F53" s="3"/>
    </row>
  </sheetData>
  <sheetProtection selectLockedCells="1" autoFilter="0"/>
  <mergeCells count="109">
    <mergeCell ref="L18:L20"/>
    <mergeCell ref="M18:M20"/>
    <mergeCell ref="B8:E8"/>
    <mergeCell ref="A22:H22"/>
    <mergeCell ref="N18:P18"/>
    <mergeCell ref="Q18:R18"/>
    <mergeCell ref="N19:P19"/>
    <mergeCell ref="Q19:R19"/>
    <mergeCell ref="B13:E14"/>
    <mergeCell ref="F13:H13"/>
    <mergeCell ref="I13:O13"/>
    <mergeCell ref="Q13:S13"/>
    <mergeCell ref="F14:H14"/>
    <mergeCell ref="I14:S14"/>
    <mergeCell ref="B9:E9"/>
    <mergeCell ref="F9:L9"/>
    <mergeCell ref="P9:Q9"/>
    <mergeCell ref="R9:S9"/>
    <mergeCell ref="B10:E10"/>
    <mergeCell ref="F10:L10"/>
    <mergeCell ref="P10:Q10"/>
    <mergeCell ref="R10:S10"/>
    <mergeCell ref="I11:S11"/>
    <mergeCell ref="F12:H12"/>
    <mergeCell ref="F7:G7"/>
    <mergeCell ref="N7:O10"/>
    <mergeCell ref="P7:Q7"/>
    <mergeCell ref="R7:S7"/>
    <mergeCell ref="F8:L8"/>
    <mergeCell ref="P8:Q8"/>
    <mergeCell ref="R8:S8"/>
    <mergeCell ref="B7:E7"/>
    <mergeCell ref="A15:A17"/>
    <mergeCell ref="B15:G17"/>
    <mergeCell ref="H15:K17"/>
    <mergeCell ref="L15:L17"/>
    <mergeCell ref="I12:S12"/>
    <mergeCell ref="A11:A12"/>
    <mergeCell ref="B11:E12"/>
    <mergeCell ref="F11:H11"/>
    <mergeCell ref="M15:M17"/>
    <mergeCell ref="N15:P15"/>
    <mergeCell ref="Q15:R15"/>
    <mergeCell ref="N16:P16"/>
    <mergeCell ref="Q16:R16"/>
    <mergeCell ref="N17:P17"/>
    <mergeCell ref="Q17:R17"/>
    <mergeCell ref="A13:A14"/>
    <mergeCell ref="A2:S2"/>
    <mergeCell ref="A4:A6"/>
    <mergeCell ref="B4:E6"/>
    <mergeCell ref="F4:H4"/>
    <mergeCell ref="I4:S4"/>
    <mergeCell ref="F5:H5"/>
    <mergeCell ref="I5:S5"/>
    <mergeCell ref="F6:H6"/>
    <mergeCell ref="I6:L6"/>
    <mergeCell ref="M6:O6"/>
    <mergeCell ref="P6:S6"/>
    <mergeCell ref="B23:E23"/>
    <mergeCell ref="F23:G23"/>
    <mergeCell ref="N23:S23"/>
    <mergeCell ref="A24:A26"/>
    <mergeCell ref="B24:G26"/>
    <mergeCell ref="H24:K26"/>
    <mergeCell ref="L24:L26"/>
    <mergeCell ref="M24:M26"/>
    <mergeCell ref="N24:P24"/>
    <mergeCell ref="Q24:R24"/>
    <mergeCell ref="N25:P25"/>
    <mergeCell ref="Q25:R25"/>
    <mergeCell ref="N26:P26"/>
    <mergeCell ref="Q26:R26"/>
    <mergeCell ref="N20:P20"/>
    <mergeCell ref="Q20:R20"/>
    <mergeCell ref="A18:A20"/>
    <mergeCell ref="B18:G20"/>
    <mergeCell ref="H18:K20"/>
    <mergeCell ref="B39:S39"/>
    <mergeCell ref="B40:N40"/>
    <mergeCell ref="O40:S40"/>
    <mergeCell ref="B41:N41"/>
    <mergeCell ref="O41:S41"/>
    <mergeCell ref="B27:E27"/>
    <mergeCell ref="F27:L27"/>
    <mergeCell ref="N27:S27"/>
    <mergeCell ref="B28:E28"/>
    <mergeCell ref="F28:L28"/>
    <mergeCell ref="N28:S28"/>
    <mergeCell ref="A37:E37"/>
    <mergeCell ref="F37:I37"/>
    <mergeCell ref="J37:L37"/>
    <mergeCell ref="M37:R37"/>
    <mergeCell ref="A34:E34"/>
    <mergeCell ref="F34:R34"/>
    <mergeCell ref="A31:E31"/>
    <mergeCell ref="F31:R31"/>
    <mergeCell ref="B45:N45"/>
    <mergeCell ref="O45:S45"/>
    <mergeCell ref="B46:N46"/>
    <mergeCell ref="O46:S46"/>
    <mergeCell ref="B47:N47"/>
    <mergeCell ref="O47:S47"/>
    <mergeCell ref="B42:N42"/>
    <mergeCell ref="O42:S42"/>
    <mergeCell ref="B43:N43"/>
    <mergeCell ref="O43:S43"/>
    <mergeCell ref="B44:N44"/>
    <mergeCell ref="O44:S44"/>
  </mergeCells>
  <phoneticPr fontId="2"/>
  <conditionalFormatting sqref="O41:O47">
    <cfRule type="expression" dxfId="0" priority="1">
      <formula>O41=""</formula>
    </cfRule>
  </conditionalFormatting>
  <dataValidations count="10">
    <dataValidation type="list" allowBlank="1" showInputMessage="1" showErrorMessage="1" sqref="F65547 WVM7:WVM10 WLQ7:WLQ10 WBU7:WBU10 VRY7:VRY10 VIC7:VIC10 UYG7:UYG10 UOK7:UOK10 UEO7:UEO10 TUS7:TUS10 TKW7:TKW10 TBA7:TBA10 SRE7:SRE10 SHI7:SHI10 RXM7:RXM10 RNQ7:RNQ10 RDU7:RDU10 QTY7:QTY10 QKC7:QKC10 QAG7:QAG10 PQK7:PQK10 PGO7:PGO10 OWS7:OWS10 OMW7:OMW10 ODA7:ODA10 NTE7:NTE10 NJI7:NJI10 MZM7:MZM10 MPQ7:MPQ10 MFU7:MFU10 LVY7:LVY10 LMC7:LMC10 LCG7:LCG10 KSK7:KSK10 KIO7:KIO10 JYS7:JYS10 JOW7:JOW10 JFA7:JFA10 IVE7:IVE10 ILI7:ILI10 IBM7:IBM10 HRQ7:HRQ10 HHU7:HHU10 GXY7:GXY10 GOC7:GOC10 GEG7:GEG10 FUK7:FUK10 FKO7:FKO10 FAS7:FAS10 EQW7:EQW10 EHA7:EHA10 DXE7:DXE10 DNI7:DNI10 DDM7:DDM10 CTQ7:CTQ10 CJU7:CJU10 BZY7:BZY10 BQC7:BQC10 BGG7:BGG10 AWK7:AWK10 AMO7:AMO10 ACS7:ACS10 SW7:SW10 JA7:JA10 WVM983051 WLQ983051 WBU983051 VRY983051 VIC983051 UYG983051 UOK983051 UEO983051 TUS983051 TKW983051 TBA983051 SRE983051 SHI983051 RXM983051 RNQ983051 RDU983051 QTY983051 QKC983051 QAG983051 PQK983051 PGO983051 OWS983051 OMW983051 ODA983051 NTE983051 NJI983051 MZM983051 MPQ983051 MFU983051 LVY983051 LMC983051 LCG983051 KSK983051 KIO983051 JYS983051 JOW983051 JFA983051 IVE983051 ILI983051 IBM983051 HRQ983051 HHU983051 GXY983051 GOC983051 GEG983051 FUK983051 FKO983051 FAS983051 EQW983051 EHA983051 DXE983051 DNI983051 DDM983051 CTQ983051 CJU983051 BZY983051 BQC983051 BGG983051 AWK983051 AMO983051 ACS983051 SW983051 JA983051 F983051 WVM917515 WLQ917515 WBU917515 VRY917515 VIC917515 UYG917515 UOK917515 UEO917515 TUS917515 TKW917515 TBA917515 SRE917515 SHI917515 RXM917515 RNQ917515 RDU917515 QTY917515 QKC917515 QAG917515 PQK917515 PGO917515 OWS917515 OMW917515 ODA917515 NTE917515 NJI917515 MZM917515 MPQ917515 MFU917515 LVY917515 LMC917515 LCG917515 KSK917515 KIO917515 JYS917515 JOW917515 JFA917515 IVE917515 ILI917515 IBM917515 HRQ917515 HHU917515 GXY917515 GOC917515 GEG917515 FUK917515 FKO917515 FAS917515 EQW917515 EHA917515 DXE917515 DNI917515 DDM917515 CTQ917515 CJU917515 BZY917515 BQC917515 BGG917515 AWK917515 AMO917515 ACS917515 SW917515 JA917515 F917515 WVM851979 WLQ851979 WBU851979 VRY851979 VIC851979 UYG851979 UOK851979 UEO851979 TUS851979 TKW851979 TBA851979 SRE851979 SHI851979 RXM851979 RNQ851979 RDU851979 QTY851979 QKC851979 QAG851979 PQK851979 PGO851979 OWS851979 OMW851979 ODA851979 NTE851979 NJI851979 MZM851979 MPQ851979 MFU851979 LVY851979 LMC851979 LCG851979 KSK851979 KIO851979 JYS851979 JOW851979 JFA851979 IVE851979 ILI851979 IBM851979 HRQ851979 HHU851979 GXY851979 GOC851979 GEG851979 FUK851979 FKO851979 FAS851979 EQW851979 EHA851979 DXE851979 DNI851979 DDM851979 CTQ851979 CJU851979 BZY851979 BQC851979 BGG851979 AWK851979 AMO851979 ACS851979 SW851979 JA851979 F851979 WVM786443 WLQ786443 WBU786443 VRY786443 VIC786443 UYG786443 UOK786443 UEO786443 TUS786443 TKW786443 TBA786443 SRE786443 SHI786443 RXM786443 RNQ786443 RDU786443 QTY786443 QKC786443 QAG786443 PQK786443 PGO786443 OWS786443 OMW786443 ODA786443 NTE786443 NJI786443 MZM786443 MPQ786443 MFU786443 LVY786443 LMC786443 LCG786443 KSK786443 KIO786443 JYS786443 JOW786443 JFA786443 IVE786443 ILI786443 IBM786443 HRQ786443 HHU786443 GXY786443 GOC786443 GEG786443 FUK786443 FKO786443 FAS786443 EQW786443 EHA786443 DXE786443 DNI786443 DDM786443 CTQ786443 CJU786443 BZY786443 BQC786443 BGG786443 AWK786443 AMO786443 ACS786443 SW786443 JA786443 F786443 WVM720907 WLQ720907 WBU720907 VRY720907 VIC720907 UYG720907 UOK720907 UEO720907 TUS720907 TKW720907 TBA720907 SRE720907 SHI720907 RXM720907 RNQ720907 RDU720907 QTY720907 QKC720907 QAG720907 PQK720907 PGO720907 OWS720907 OMW720907 ODA720907 NTE720907 NJI720907 MZM720907 MPQ720907 MFU720907 LVY720907 LMC720907 LCG720907 KSK720907 KIO720907 JYS720907 JOW720907 JFA720907 IVE720907 ILI720907 IBM720907 HRQ720907 HHU720907 GXY720907 GOC720907 GEG720907 FUK720907 FKO720907 FAS720907 EQW720907 EHA720907 DXE720907 DNI720907 DDM720907 CTQ720907 CJU720907 BZY720907 BQC720907 BGG720907 AWK720907 AMO720907 ACS720907 SW720907 JA720907 F720907 WVM655371 WLQ655371 WBU655371 VRY655371 VIC655371 UYG655371 UOK655371 UEO655371 TUS655371 TKW655371 TBA655371 SRE655371 SHI655371 RXM655371 RNQ655371 RDU655371 QTY655371 QKC655371 QAG655371 PQK655371 PGO655371 OWS655371 OMW655371 ODA655371 NTE655371 NJI655371 MZM655371 MPQ655371 MFU655371 LVY655371 LMC655371 LCG655371 KSK655371 KIO655371 JYS655371 JOW655371 JFA655371 IVE655371 ILI655371 IBM655371 HRQ655371 HHU655371 GXY655371 GOC655371 GEG655371 FUK655371 FKO655371 FAS655371 EQW655371 EHA655371 DXE655371 DNI655371 DDM655371 CTQ655371 CJU655371 BZY655371 BQC655371 BGG655371 AWK655371 AMO655371 ACS655371 SW655371 JA655371 F655371 WVM589835 WLQ589835 WBU589835 VRY589835 VIC589835 UYG589835 UOK589835 UEO589835 TUS589835 TKW589835 TBA589835 SRE589835 SHI589835 RXM589835 RNQ589835 RDU589835 QTY589835 QKC589835 QAG589835 PQK589835 PGO589835 OWS589835 OMW589835 ODA589835 NTE589835 NJI589835 MZM589835 MPQ589835 MFU589835 LVY589835 LMC589835 LCG589835 KSK589835 KIO589835 JYS589835 JOW589835 JFA589835 IVE589835 ILI589835 IBM589835 HRQ589835 HHU589835 GXY589835 GOC589835 GEG589835 FUK589835 FKO589835 FAS589835 EQW589835 EHA589835 DXE589835 DNI589835 DDM589835 CTQ589835 CJU589835 BZY589835 BQC589835 BGG589835 AWK589835 AMO589835 ACS589835 SW589835 JA589835 F589835 WVM524299 WLQ524299 WBU524299 VRY524299 VIC524299 UYG524299 UOK524299 UEO524299 TUS524299 TKW524299 TBA524299 SRE524299 SHI524299 RXM524299 RNQ524299 RDU524299 QTY524299 QKC524299 QAG524299 PQK524299 PGO524299 OWS524299 OMW524299 ODA524299 NTE524299 NJI524299 MZM524299 MPQ524299 MFU524299 LVY524299 LMC524299 LCG524299 KSK524299 KIO524299 JYS524299 JOW524299 JFA524299 IVE524299 ILI524299 IBM524299 HRQ524299 HHU524299 GXY524299 GOC524299 GEG524299 FUK524299 FKO524299 FAS524299 EQW524299 EHA524299 DXE524299 DNI524299 DDM524299 CTQ524299 CJU524299 BZY524299 BQC524299 BGG524299 AWK524299 AMO524299 ACS524299 SW524299 JA524299 F524299 WVM458763 WLQ458763 WBU458763 VRY458763 VIC458763 UYG458763 UOK458763 UEO458763 TUS458763 TKW458763 TBA458763 SRE458763 SHI458763 RXM458763 RNQ458763 RDU458763 QTY458763 QKC458763 QAG458763 PQK458763 PGO458763 OWS458763 OMW458763 ODA458763 NTE458763 NJI458763 MZM458763 MPQ458763 MFU458763 LVY458763 LMC458763 LCG458763 KSK458763 KIO458763 JYS458763 JOW458763 JFA458763 IVE458763 ILI458763 IBM458763 HRQ458763 HHU458763 GXY458763 GOC458763 GEG458763 FUK458763 FKO458763 FAS458763 EQW458763 EHA458763 DXE458763 DNI458763 DDM458763 CTQ458763 CJU458763 BZY458763 BQC458763 BGG458763 AWK458763 AMO458763 ACS458763 SW458763 JA458763 F458763 WVM393227 WLQ393227 WBU393227 VRY393227 VIC393227 UYG393227 UOK393227 UEO393227 TUS393227 TKW393227 TBA393227 SRE393227 SHI393227 RXM393227 RNQ393227 RDU393227 QTY393227 QKC393227 QAG393227 PQK393227 PGO393227 OWS393227 OMW393227 ODA393227 NTE393227 NJI393227 MZM393227 MPQ393227 MFU393227 LVY393227 LMC393227 LCG393227 KSK393227 KIO393227 JYS393227 JOW393227 JFA393227 IVE393227 ILI393227 IBM393227 HRQ393227 HHU393227 GXY393227 GOC393227 GEG393227 FUK393227 FKO393227 FAS393227 EQW393227 EHA393227 DXE393227 DNI393227 DDM393227 CTQ393227 CJU393227 BZY393227 BQC393227 BGG393227 AWK393227 AMO393227 ACS393227 SW393227 JA393227 F393227 WVM327691 WLQ327691 WBU327691 VRY327691 VIC327691 UYG327691 UOK327691 UEO327691 TUS327691 TKW327691 TBA327691 SRE327691 SHI327691 RXM327691 RNQ327691 RDU327691 QTY327691 QKC327691 QAG327691 PQK327691 PGO327691 OWS327691 OMW327691 ODA327691 NTE327691 NJI327691 MZM327691 MPQ327691 MFU327691 LVY327691 LMC327691 LCG327691 KSK327691 KIO327691 JYS327691 JOW327691 JFA327691 IVE327691 ILI327691 IBM327691 HRQ327691 HHU327691 GXY327691 GOC327691 GEG327691 FUK327691 FKO327691 FAS327691 EQW327691 EHA327691 DXE327691 DNI327691 DDM327691 CTQ327691 CJU327691 BZY327691 BQC327691 BGG327691 AWK327691 AMO327691 ACS327691 SW327691 JA327691 F327691 WVM262155 WLQ262155 WBU262155 VRY262155 VIC262155 UYG262155 UOK262155 UEO262155 TUS262155 TKW262155 TBA262155 SRE262155 SHI262155 RXM262155 RNQ262155 RDU262155 QTY262155 QKC262155 QAG262155 PQK262155 PGO262155 OWS262155 OMW262155 ODA262155 NTE262155 NJI262155 MZM262155 MPQ262155 MFU262155 LVY262155 LMC262155 LCG262155 KSK262155 KIO262155 JYS262155 JOW262155 JFA262155 IVE262155 ILI262155 IBM262155 HRQ262155 HHU262155 GXY262155 GOC262155 GEG262155 FUK262155 FKO262155 FAS262155 EQW262155 EHA262155 DXE262155 DNI262155 DDM262155 CTQ262155 CJU262155 BZY262155 BQC262155 BGG262155 AWK262155 AMO262155 ACS262155 SW262155 JA262155 F262155 WVM196619 WLQ196619 WBU196619 VRY196619 VIC196619 UYG196619 UOK196619 UEO196619 TUS196619 TKW196619 TBA196619 SRE196619 SHI196619 RXM196619 RNQ196619 RDU196619 QTY196619 QKC196619 QAG196619 PQK196619 PGO196619 OWS196619 OMW196619 ODA196619 NTE196619 NJI196619 MZM196619 MPQ196619 MFU196619 LVY196619 LMC196619 LCG196619 KSK196619 KIO196619 JYS196619 JOW196619 JFA196619 IVE196619 ILI196619 IBM196619 HRQ196619 HHU196619 GXY196619 GOC196619 GEG196619 FUK196619 FKO196619 FAS196619 EQW196619 EHA196619 DXE196619 DNI196619 DDM196619 CTQ196619 CJU196619 BZY196619 BQC196619 BGG196619 AWK196619 AMO196619 ACS196619 SW196619 JA196619 F196619 WVM131083 WLQ131083 WBU131083 VRY131083 VIC131083 UYG131083 UOK131083 UEO131083 TUS131083 TKW131083 TBA131083 SRE131083 SHI131083 RXM131083 RNQ131083 RDU131083 QTY131083 QKC131083 QAG131083 PQK131083 PGO131083 OWS131083 OMW131083 ODA131083 NTE131083 NJI131083 MZM131083 MPQ131083 MFU131083 LVY131083 LMC131083 LCG131083 KSK131083 KIO131083 JYS131083 JOW131083 JFA131083 IVE131083 ILI131083 IBM131083 HRQ131083 HHU131083 GXY131083 GOC131083 GEG131083 FUK131083 FKO131083 FAS131083 EQW131083 EHA131083 DXE131083 DNI131083 DDM131083 CTQ131083 CJU131083 BZY131083 BQC131083 BGG131083 AWK131083 AMO131083 ACS131083 SW131083 JA131083 F131083 WVM65547 WLQ65547 WBU65547 VRY65547 VIC65547 UYG65547 UOK65547 UEO65547 TUS65547 TKW65547 TBA65547 SRE65547 SHI65547 RXM65547 RNQ65547 RDU65547 QTY65547 QKC65547 QAG65547 PQK65547 PGO65547 OWS65547 OMW65547 ODA65547 NTE65547 NJI65547 MZM65547 MPQ65547 MFU65547 LVY65547 LMC65547 LCG65547 KSK65547 KIO65547 JYS65547 JOW65547 JFA65547 IVE65547 ILI65547 IBM65547 HRQ65547 HHU65547 GXY65547 GOC65547 GEG65547 FUK65547 FKO65547 FAS65547 EQW65547 EHA65547 DXE65547 DNI65547 DDM65547 CTQ65547 CJU65547 BZY65547 BQC65547 BGG65547 AWK65547 AMO65547 ACS65547 SW65547 JA65547" xr:uid="{00000000-0002-0000-0000-000000000000}">
      <formula1>$AD$13:$AD$13</formula1>
    </dataValidation>
    <dataValidation type="list" allowBlank="1" showInputMessage="1" showErrorMessage="1" sqref="WVX983046:WVZ983046 WMB983046:WMD983046 WCF983046:WCH983046 VSJ983046:VSL983046 VIN983046:VIP983046 UYR983046:UYT983046 UOV983046:UOX983046 UEZ983046:UFB983046 TVD983046:TVF983046 TLH983046:TLJ983046 TBL983046:TBN983046 SRP983046:SRR983046 SHT983046:SHV983046 RXX983046:RXZ983046 ROB983046:ROD983046 REF983046:REH983046 QUJ983046:QUL983046 QKN983046:QKP983046 QAR983046:QAT983046 PQV983046:PQX983046 PGZ983046:PHB983046 OXD983046:OXF983046 ONH983046:ONJ983046 ODL983046:ODN983046 NTP983046:NTR983046 NJT983046:NJV983046 MZX983046:MZZ983046 MQB983046:MQD983046 MGF983046:MGH983046 LWJ983046:LWL983046 LMN983046:LMP983046 LCR983046:LCT983046 KSV983046:KSX983046 KIZ983046:KJB983046 JZD983046:JZF983046 JPH983046:JPJ983046 JFL983046:JFN983046 IVP983046:IVR983046 ILT983046:ILV983046 IBX983046:IBZ983046 HSB983046:HSD983046 HIF983046:HIH983046 GYJ983046:GYL983046 GON983046:GOP983046 GER983046:GET983046 FUV983046:FUX983046 FKZ983046:FLB983046 FBD983046:FBF983046 ERH983046:ERJ983046 EHL983046:EHN983046 DXP983046:DXR983046 DNT983046:DNV983046 DDX983046:DDZ983046 CUB983046:CUD983046 CKF983046:CKH983046 CAJ983046:CAL983046 BQN983046:BQP983046 BGR983046:BGT983046 AWV983046:AWX983046 AMZ983046:ANB983046 ADD983046:ADF983046 TH983046:TJ983046 JL983046:JN983046 Q983046:S983046 WVX917510:WVZ917510 WMB917510:WMD917510 WCF917510:WCH917510 VSJ917510:VSL917510 VIN917510:VIP917510 UYR917510:UYT917510 UOV917510:UOX917510 UEZ917510:UFB917510 TVD917510:TVF917510 TLH917510:TLJ917510 TBL917510:TBN917510 SRP917510:SRR917510 SHT917510:SHV917510 RXX917510:RXZ917510 ROB917510:ROD917510 REF917510:REH917510 QUJ917510:QUL917510 QKN917510:QKP917510 QAR917510:QAT917510 PQV917510:PQX917510 PGZ917510:PHB917510 OXD917510:OXF917510 ONH917510:ONJ917510 ODL917510:ODN917510 NTP917510:NTR917510 NJT917510:NJV917510 MZX917510:MZZ917510 MQB917510:MQD917510 MGF917510:MGH917510 LWJ917510:LWL917510 LMN917510:LMP917510 LCR917510:LCT917510 KSV917510:KSX917510 KIZ917510:KJB917510 JZD917510:JZF917510 JPH917510:JPJ917510 JFL917510:JFN917510 IVP917510:IVR917510 ILT917510:ILV917510 IBX917510:IBZ917510 HSB917510:HSD917510 HIF917510:HIH917510 GYJ917510:GYL917510 GON917510:GOP917510 GER917510:GET917510 FUV917510:FUX917510 FKZ917510:FLB917510 FBD917510:FBF917510 ERH917510:ERJ917510 EHL917510:EHN917510 DXP917510:DXR917510 DNT917510:DNV917510 DDX917510:DDZ917510 CUB917510:CUD917510 CKF917510:CKH917510 CAJ917510:CAL917510 BQN917510:BQP917510 BGR917510:BGT917510 AWV917510:AWX917510 AMZ917510:ANB917510 ADD917510:ADF917510 TH917510:TJ917510 JL917510:JN917510 Q917510:S917510 WVX851974:WVZ851974 WMB851974:WMD851974 WCF851974:WCH851974 VSJ851974:VSL851974 VIN851974:VIP851974 UYR851974:UYT851974 UOV851974:UOX851974 UEZ851974:UFB851974 TVD851974:TVF851974 TLH851974:TLJ851974 TBL851974:TBN851974 SRP851974:SRR851974 SHT851974:SHV851974 RXX851974:RXZ851974 ROB851974:ROD851974 REF851974:REH851974 QUJ851974:QUL851974 QKN851974:QKP851974 QAR851974:QAT851974 PQV851974:PQX851974 PGZ851974:PHB851974 OXD851974:OXF851974 ONH851974:ONJ851974 ODL851974:ODN851974 NTP851974:NTR851974 NJT851974:NJV851974 MZX851974:MZZ851974 MQB851974:MQD851974 MGF851974:MGH851974 LWJ851974:LWL851974 LMN851974:LMP851974 LCR851974:LCT851974 KSV851974:KSX851974 KIZ851974:KJB851974 JZD851974:JZF851974 JPH851974:JPJ851974 JFL851974:JFN851974 IVP851974:IVR851974 ILT851974:ILV851974 IBX851974:IBZ851974 HSB851974:HSD851974 HIF851974:HIH851974 GYJ851974:GYL851974 GON851974:GOP851974 GER851974:GET851974 FUV851974:FUX851974 FKZ851974:FLB851974 FBD851974:FBF851974 ERH851974:ERJ851974 EHL851974:EHN851974 DXP851974:DXR851974 DNT851974:DNV851974 DDX851974:DDZ851974 CUB851974:CUD851974 CKF851974:CKH851974 CAJ851974:CAL851974 BQN851974:BQP851974 BGR851974:BGT851974 AWV851974:AWX851974 AMZ851974:ANB851974 ADD851974:ADF851974 TH851974:TJ851974 JL851974:JN851974 Q851974:S851974 WVX786438:WVZ786438 WMB786438:WMD786438 WCF786438:WCH786438 VSJ786438:VSL786438 VIN786438:VIP786438 UYR786438:UYT786438 UOV786438:UOX786438 UEZ786438:UFB786438 TVD786438:TVF786438 TLH786438:TLJ786438 TBL786438:TBN786438 SRP786438:SRR786438 SHT786438:SHV786438 RXX786438:RXZ786438 ROB786438:ROD786438 REF786438:REH786438 QUJ786438:QUL786438 QKN786438:QKP786438 QAR786438:QAT786438 PQV786438:PQX786438 PGZ786438:PHB786438 OXD786438:OXF786438 ONH786438:ONJ786438 ODL786438:ODN786438 NTP786438:NTR786438 NJT786438:NJV786438 MZX786438:MZZ786438 MQB786438:MQD786438 MGF786438:MGH786438 LWJ786438:LWL786438 LMN786438:LMP786438 LCR786438:LCT786438 KSV786438:KSX786438 KIZ786438:KJB786438 JZD786438:JZF786438 JPH786438:JPJ786438 JFL786438:JFN786438 IVP786438:IVR786438 ILT786438:ILV786438 IBX786438:IBZ786438 HSB786438:HSD786438 HIF786438:HIH786438 GYJ786438:GYL786438 GON786438:GOP786438 GER786438:GET786438 FUV786438:FUX786438 FKZ786438:FLB786438 FBD786438:FBF786438 ERH786438:ERJ786438 EHL786438:EHN786438 DXP786438:DXR786438 DNT786438:DNV786438 DDX786438:DDZ786438 CUB786438:CUD786438 CKF786438:CKH786438 CAJ786438:CAL786438 BQN786438:BQP786438 BGR786438:BGT786438 AWV786438:AWX786438 AMZ786438:ANB786438 ADD786438:ADF786438 TH786438:TJ786438 JL786438:JN786438 Q786438:S786438 WVX720902:WVZ720902 WMB720902:WMD720902 WCF720902:WCH720902 VSJ720902:VSL720902 VIN720902:VIP720902 UYR720902:UYT720902 UOV720902:UOX720902 UEZ720902:UFB720902 TVD720902:TVF720902 TLH720902:TLJ720902 TBL720902:TBN720902 SRP720902:SRR720902 SHT720902:SHV720902 RXX720902:RXZ720902 ROB720902:ROD720902 REF720902:REH720902 QUJ720902:QUL720902 QKN720902:QKP720902 QAR720902:QAT720902 PQV720902:PQX720902 PGZ720902:PHB720902 OXD720902:OXF720902 ONH720902:ONJ720902 ODL720902:ODN720902 NTP720902:NTR720902 NJT720902:NJV720902 MZX720902:MZZ720902 MQB720902:MQD720902 MGF720902:MGH720902 LWJ720902:LWL720902 LMN720902:LMP720902 LCR720902:LCT720902 KSV720902:KSX720902 KIZ720902:KJB720902 JZD720902:JZF720902 JPH720902:JPJ720902 JFL720902:JFN720902 IVP720902:IVR720902 ILT720902:ILV720902 IBX720902:IBZ720902 HSB720902:HSD720902 HIF720902:HIH720902 GYJ720902:GYL720902 GON720902:GOP720902 GER720902:GET720902 FUV720902:FUX720902 FKZ720902:FLB720902 FBD720902:FBF720902 ERH720902:ERJ720902 EHL720902:EHN720902 DXP720902:DXR720902 DNT720902:DNV720902 DDX720902:DDZ720902 CUB720902:CUD720902 CKF720902:CKH720902 CAJ720902:CAL720902 BQN720902:BQP720902 BGR720902:BGT720902 AWV720902:AWX720902 AMZ720902:ANB720902 ADD720902:ADF720902 TH720902:TJ720902 JL720902:JN720902 Q720902:S720902 WVX655366:WVZ655366 WMB655366:WMD655366 WCF655366:WCH655366 VSJ655366:VSL655366 VIN655366:VIP655366 UYR655366:UYT655366 UOV655366:UOX655366 UEZ655366:UFB655366 TVD655366:TVF655366 TLH655366:TLJ655366 TBL655366:TBN655366 SRP655366:SRR655366 SHT655366:SHV655366 RXX655366:RXZ655366 ROB655366:ROD655366 REF655366:REH655366 QUJ655366:QUL655366 QKN655366:QKP655366 QAR655366:QAT655366 PQV655366:PQX655366 PGZ655366:PHB655366 OXD655366:OXF655366 ONH655366:ONJ655366 ODL655366:ODN655366 NTP655366:NTR655366 NJT655366:NJV655366 MZX655366:MZZ655366 MQB655366:MQD655366 MGF655366:MGH655366 LWJ655366:LWL655366 LMN655366:LMP655366 LCR655366:LCT655366 KSV655366:KSX655366 KIZ655366:KJB655366 JZD655366:JZF655366 JPH655366:JPJ655366 JFL655366:JFN655366 IVP655366:IVR655366 ILT655366:ILV655366 IBX655366:IBZ655366 HSB655366:HSD655366 HIF655366:HIH655366 GYJ655366:GYL655366 GON655366:GOP655366 GER655366:GET655366 FUV655366:FUX655366 FKZ655366:FLB655366 FBD655366:FBF655366 ERH655366:ERJ655366 EHL655366:EHN655366 DXP655366:DXR655366 DNT655366:DNV655366 DDX655366:DDZ655366 CUB655366:CUD655366 CKF655366:CKH655366 CAJ655366:CAL655366 BQN655366:BQP655366 BGR655366:BGT655366 AWV655366:AWX655366 AMZ655366:ANB655366 ADD655366:ADF655366 TH655366:TJ655366 JL655366:JN655366 Q655366:S655366 WVX589830:WVZ589830 WMB589830:WMD589830 WCF589830:WCH589830 VSJ589830:VSL589830 VIN589830:VIP589830 UYR589830:UYT589830 UOV589830:UOX589830 UEZ589830:UFB589830 TVD589830:TVF589830 TLH589830:TLJ589830 TBL589830:TBN589830 SRP589830:SRR589830 SHT589830:SHV589830 RXX589830:RXZ589830 ROB589830:ROD589830 REF589830:REH589830 QUJ589830:QUL589830 QKN589830:QKP589830 QAR589830:QAT589830 PQV589830:PQX589830 PGZ589830:PHB589830 OXD589830:OXF589830 ONH589830:ONJ589830 ODL589830:ODN589830 NTP589830:NTR589830 NJT589830:NJV589830 MZX589830:MZZ589830 MQB589830:MQD589830 MGF589830:MGH589830 LWJ589830:LWL589830 LMN589830:LMP589830 LCR589830:LCT589830 KSV589830:KSX589830 KIZ589830:KJB589830 JZD589830:JZF589830 JPH589830:JPJ589830 JFL589830:JFN589830 IVP589830:IVR589830 ILT589830:ILV589830 IBX589830:IBZ589830 HSB589830:HSD589830 HIF589830:HIH589830 GYJ589830:GYL589830 GON589830:GOP589830 GER589830:GET589830 FUV589830:FUX589830 FKZ589830:FLB589830 FBD589830:FBF589830 ERH589830:ERJ589830 EHL589830:EHN589830 DXP589830:DXR589830 DNT589830:DNV589830 DDX589830:DDZ589830 CUB589830:CUD589830 CKF589830:CKH589830 CAJ589830:CAL589830 BQN589830:BQP589830 BGR589830:BGT589830 AWV589830:AWX589830 AMZ589830:ANB589830 ADD589830:ADF589830 TH589830:TJ589830 JL589830:JN589830 Q589830:S589830 WVX524294:WVZ524294 WMB524294:WMD524294 WCF524294:WCH524294 VSJ524294:VSL524294 VIN524294:VIP524294 UYR524294:UYT524294 UOV524294:UOX524294 UEZ524294:UFB524294 TVD524294:TVF524294 TLH524294:TLJ524294 TBL524294:TBN524294 SRP524294:SRR524294 SHT524294:SHV524294 RXX524294:RXZ524294 ROB524294:ROD524294 REF524294:REH524294 QUJ524294:QUL524294 QKN524294:QKP524294 QAR524294:QAT524294 PQV524294:PQX524294 PGZ524294:PHB524294 OXD524294:OXF524294 ONH524294:ONJ524294 ODL524294:ODN524294 NTP524294:NTR524294 NJT524294:NJV524294 MZX524294:MZZ524294 MQB524294:MQD524294 MGF524294:MGH524294 LWJ524294:LWL524294 LMN524294:LMP524294 LCR524294:LCT524294 KSV524294:KSX524294 KIZ524294:KJB524294 JZD524294:JZF524294 JPH524294:JPJ524294 JFL524294:JFN524294 IVP524294:IVR524294 ILT524294:ILV524294 IBX524294:IBZ524294 HSB524294:HSD524294 HIF524294:HIH524294 GYJ524294:GYL524294 GON524294:GOP524294 GER524294:GET524294 FUV524294:FUX524294 FKZ524294:FLB524294 FBD524294:FBF524294 ERH524294:ERJ524294 EHL524294:EHN524294 DXP524294:DXR524294 DNT524294:DNV524294 DDX524294:DDZ524294 CUB524294:CUD524294 CKF524294:CKH524294 CAJ524294:CAL524294 BQN524294:BQP524294 BGR524294:BGT524294 AWV524294:AWX524294 AMZ524294:ANB524294 ADD524294:ADF524294 TH524294:TJ524294 JL524294:JN524294 Q524294:S524294 WVX458758:WVZ458758 WMB458758:WMD458758 WCF458758:WCH458758 VSJ458758:VSL458758 VIN458758:VIP458758 UYR458758:UYT458758 UOV458758:UOX458758 UEZ458758:UFB458758 TVD458758:TVF458758 TLH458758:TLJ458758 TBL458758:TBN458758 SRP458758:SRR458758 SHT458758:SHV458758 RXX458758:RXZ458758 ROB458758:ROD458758 REF458758:REH458758 QUJ458758:QUL458758 QKN458758:QKP458758 QAR458758:QAT458758 PQV458758:PQX458758 PGZ458758:PHB458758 OXD458758:OXF458758 ONH458758:ONJ458758 ODL458758:ODN458758 NTP458758:NTR458758 NJT458758:NJV458758 MZX458758:MZZ458758 MQB458758:MQD458758 MGF458758:MGH458758 LWJ458758:LWL458758 LMN458758:LMP458758 LCR458758:LCT458758 KSV458758:KSX458758 KIZ458758:KJB458758 JZD458758:JZF458758 JPH458758:JPJ458758 JFL458758:JFN458758 IVP458758:IVR458758 ILT458758:ILV458758 IBX458758:IBZ458758 HSB458758:HSD458758 HIF458758:HIH458758 GYJ458758:GYL458758 GON458758:GOP458758 GER458758:GET458758 FUV458758:FUX458758 FKZ458758:FLB458758 FBD458758:FBF458758 ERH458758:ERJ458758 EHL458758:EHN458758 DXP458758:DXR458758 DNT458758:DNV458758 DDX458758:DDZ458758 CUB458758:CUD458758 CKF458758:CKH458758 CAJ458758:CAL458758 BQN458758:BQP458758 BGR458758:BGT458758 AWV458758:AWX458758 AMZ458758:ANB458758 ADD458758:ADF458758 TH458758:TJ458758 JL458758:JN458758 Q458758:S458758 WVX393222:WVZ393222 WMB393222:WMD393222 WCF393222:WCH393222 VSJ393222:VSL393222 VIN393222:VIP393222 UYR393222:UYT393222 UOV393222:UOX393222 UEZ393222:UFB393222 TVD393222:TVF393222 TLH393222:TLJ393222 TBL393222:TBN393222 SRP393222:SRR393222 SHT393222:SHV393222 RXX393222:RXZ393222 ROB393222:ROD393222 REF393222:REH393222 QUJ393222:QUL393222 QKN393222:QKP393222 QAR393222:QAT393222 PQV393222:PQX393222 PGZ393222:PHB393222 OXD393222:OXF393222 ONH393222:ONJ393222 ODL393222:ODN393222 NTP393222:NTR393222 NJT393222:NJV393222 MZX393222:MZZ393222 MQB393222:MQD393222 MGF393222:MGH393222 LWJ393222:LWL393222 LMN393222:LMP393222 LCR393222:LCT393222 KSV393222:KSX393222 KIZ393222:KJB393222 JZD393222:JZF393222 JPH393222:JPJ393222 JFL393222:JFN393222 IVP393222:IVR393222 ILT393222:ILV393222 IBX393222:IBZ393222 HSB393222:HSD393222 HIF393222:HIH393222 GYJ393222:GYL393222 GON393222:GOP393222 GER393222:GET393222 FUV393222:FUX393222 FKZ393222:FLB393222 FBD393222:FBF393222 ERH393222:ERJ393222 EHL393222:EHN393222 DXP393222:DXR393222 DNT393222:DNV393222 DDX393222:DDZ393222 CUB393222:CUD393222 CKF393222:CKH393222 CAJ393222:CAL393222 BQN393222:BQP393222 BGR393222:BGT393222 AWV393222:AWX393222 AMZ393222:ANB393222 ADD393222:ADF393222 TH393222:TJ393222 JL393222:JN393222 Q393222:S393222 WVX327686:WVZ327686 WMB327686:WMD327686 WCF327686:WCH327686 VSJ327686:VSL327686 VIN327686:VIP327686 UYR327686:UYT327686 UOV327686:UOX327686 UEZ327686:UFB327686 TVD327686:TVF327686 TLH327686:TLJ327686 TBL327686:TBN327686 SRP327686:SRR327686 SHT327686:SHV327686 RXX327686:RXZ327686 ROB327686:ROD327686 REF327686:REH327686 QUJ327686:QUL327686 QKN327686:QKP327686 QAR327686:QAT327686 PQV327686:PQX327686 PGZ327686:PHB327686 OXD327686:OXF327686 ONH327686:ONJ327686 ODL327686:ODN327686 NTP327686:NTR327686 NJT327686:NJV327686 MZX327686:MZZ327686 MQB327686:MQD327686 MGF327686:MGH327686 LWJ327686:LWL327686 LMN327686:LMP327686 LCR327686:LCT327686 KSV327686:KSX327686 KIZ327686:KJB327686 JZD327686:JZF327686 JPH327686:JPJ327686 JFL327686:JFN327686 IVP327686:IVR327686 ILT327686:ILV327686 IBX327686:IBZ327686 HSB327686:HSD327686 HIF327686:HIH327686 GYJ327686:GYL327686 GON327686:GOP327686 GER327686:GET327686 FUV327686:FUX327686 FKZ327686:FLB327686 FBD327686:FBF327686 ERH327686:ERJ327686 EHL327686:EHN327686 DXP327686:DXR327686 DNT327686:DNV327686 DDX327686:DDZ327686 CUB327686:CUD327686 CKF327686:CKH327686 CAJ327686:CAL327686 BQN327686:BQP327686 BGR327686:BGT327686 AWV327686:AWX327686 AMZ327686:ANB327686 ADD327686:ADF327686 TH327686:TJ327686 JL327686:JN327686 Q327686:S327686 WVX262150:WVZ262150 WMB262150:WMD262150 WCF262150:WCH262150 VSJ262150:VSL262150 VIN262150:VIP262150 UYR262150:UYT262150 UOV262150:UOX262150 UEZ262150:UFB262150 TVD262150:TVF262150 TLH262150:TLJ262150 TBL262150:TBN262150 SRP262150:SRR262150 SHT262150:SHV262150 RXX262150:RXZ262150 ROB262150:ROD262150 REF262150:REH262150 QUJ262150:QUL262150 QKN262150:QKP262150 QAR262150:QAT262150 PQV262150:PQX262150 PGZ262150:PHB262150 OXD262150:OXF262150 ONH262150:ONJ262150 ODL262150:ODN262150 NTP262150:NTR262150 NJT262150:NJV262150 MZX262150:MZZ262150 MQB262150:MQD262150 MGF262150:MGH262150 LWJ262150:LWL262150 LMN262150:LMP262150 LCR262150:LCT262150 KSV262150:KSX262150 KIZ262150:KJB262150 JZD262150:JZF262150 JPH262150:JPJ262150 JFL262150:JFN262150 IVP262150:IVR262150 ILT262150:ILV262150 IBX262150:IBZ262150 HSB262150:HSD262150 HIF262150:HIH262150 GYJ262150:GYL262150 GON262150:GOP262150 GER262150:GET262150 FUV262150:FUX262150 FKZ262150:FLB262150 FBD262150:FBF262150 ERH262150:ERJ262150 EHL262150:EHN262150 DXP262150:DXR262150 DNT262150:DNV262150 DDX262150:DDZ262150 CUB262150:CUD262150 CKF262150:CKH262150 CAJ262150:CAL262150 BQN262150:BQP262150 BGR262150:BGT262150 AWV262150:AWX262150 AMZ262150:ANB262150 ADD262150:ADF262150 TH262150:TJ262150 JL262150:JN262150 Q262150:S262150 WVX196614:WVZ196614 WMB196614:WMD196614 WCF196614:WCH196614 VSJ196614:VSL196614 VIN196614:VIP196614 UYR196614:UYT196614 UOV196614:UOX196614 UEZ196614:UFB196614 TVD196614:TVF196614 TLH196614:TLJ196614 TBL196614:TBN196614 SRP196614:SRR196614 SHT196614:SHV196614 RXX196614:RXZ196614 ROB196614:ROD196614 REF196614:REH196614 QUJ196614:QUL196614 QKN196614:QKP196614 QAR196614:QAT196614 PQV196614:PQX196614 PGZ196614:PHB196614 OXD196614:OXF196614 ONH196614:ONJ196614 ODL196614:ODN196614 NTP196614:NTR196614 NJT196614:NJV196614 MZX196614:MZZ196614 MQB196614:MQD196614 MGF196614:MGH196614 LWJ196614:LWL196614 LMN196614:LMP196614 LCR196614:LCT196614 KSV196614:KSX196614 KIZ196614:KJB196614 JZD196614:JZF196614 JPH196614:JPJ196614 JFL196614:JFN196614 IVP196614:IVR196614 ILT196614:ILV196614 IBX196614:IBZ196614 HSB196614:HSD196614 HIF196614:HIH196614 GYJ196614:GYL196614 GON196614:GOP196614 GER196614:GET196614 FUV196614:FUX196614 FKZ196614:FLB196614 FBD196614:FBF196614 ERH196614:ERJ196614 EHL196614:EHN196614 DXP196614:DXR196614 DNT196614:DNV196614 DDX196614:DDZ196614 CUB196614:CUD196614 CKF196614:CKH196614 CAJ196614:CAL196614 BQN196614:BQP196614 BGR196614:BGT196614 AWV196614:AWX196614 AMZ196614:ANB196614 ADD196614:ADF196614 TH196614:TJ196614 JL196614:JN196614 Q196614:S196614 WVX131078:WVZ131078 WMB131078:WMD131078 WCF131078:WCH131078 VSJ131078:VSL131078 VIN131078:VIP131078 UYR131078:UYT131078 UOV131078:UOX131078 UEZ131078:UFB131078 TVD131078:TVF131078 TLH131078:TLJ131078 TBL131078:TBN131078 SRP131078:SRR131078 SHT131078:SHV131078 RXX131078:RXZ131078 ROB131078:ROD131078 REF131078:REH131078 QUJ131078:QUL131078 QKN131078:QKP131078 QAR131078:QAT131078 PQV131078:PQX131078 PGZ131078:PHB131078 OXD131078:OXF131078 ONH131078:ONJ131078 ODL131078:ODN131078 NTP131078:NTR131078 NJT131078:NJV131078 MZX131078:MZZ131078 MQB131078:MQD131078 MGF131078:MGH131078 LWJ131078:LWL131078 LMN131078:LMP131078 LCR131078:LCT131078 KSV131078:KSX131078 KIZ131078:KJB131078 JZD131078:JZF131078 JPH131078:JPJ131078 JFL131078:JFN131078 IVP131078:IVR131078 ILT131078:ILV131078 IBX131078:IBZ131078 HSB131078:HSD131078 HIF131078:HIH131078 GYJ131078:GYL131078 GON131078:GOP131078 GER131078:GET131078 FUV131078:FUX131078 FKZ131078:FLB131078 FBD131078:FBF131078 ERH131078:ERJ131078 EHL131078:EHN131078 DXP131078:DXR131078 DNT131078:DNV131078 DDX131078:DDZ131078 CUB131078:CUD131078 CKF131078:CKH131078 CAJ131078:CAL131078 BQN131078:BQP131078 BGR131078:BGT131078 AWV131078:AWX131078 AMZ131078:ANB131078 ADD131078:ADF131078 TH131078:TJ131078 JL131078:JN131078 Q131078:S131078 WVX65542:WVZ65542 WMB65542:WMD65542 WCF65542:WCH65542 VSJ65542:VSL65542 VIN65542:VIP65542 UYR65542:UYT65542 UOV65542:UOX65542 UEZ65542:UFB65542 TVD65542:TVF65542 TLH65542:TLJ65542 TBL65542:TBN65542 SRP65542:SRR65542 SHT65542:SHV65542 RXX65542:RXZ65542 ROB65542:ROD65542 REF65542:REH65542 QUJ65542:QUL65542 QKN65542:QKP65542 QAR65542:QAT65542 PQV65542:PQX65542 PGZ65542:PHB65542 OXD65542:OXF65542 ONH65542:ONJ65542 ODL65542:ODN65542 NTP65542:NTR65542 NJT65542:NJV65542 MZX65542:MZZ65542 MQB65542:MQD65542 MGF65542:MGH65542 LWJ65542:LWL65542 LMN65542:LMP65542 LCR65542:LCT65542 KSV65542:KSX65542 KIZ65542:KJB65542 JZD65542:JZF65542 JPH65542:JPJ65542 JFL65542:JFN65542 IVP65542:IVR65542 ILT65542:ILV65542 IBX65542:IBZ65542 HSB65542:HSD65542 HIF65542:HIH65542 GYJ65542:GYL65542 GON65542:GOP65542 GER65542:GET65542 FUV65542:FUX65542 FKZ65542:FLB65542 FBD65542:FBF65542 ERH65542:ERJ65542 EHL65542:EHN65542 DXP65542:DXR65542 DNT65542:DNV65542 DDX65542:DDZ65542 CUB65542:CUD65542 CKF65542:CKH65542 CAJ65542:CAL65542 BQN65542:BQP65542 BGR65542:BGT65542 AWV65542:AWX65542 AMZ65542:ANB65542 ADD65542:ADF65542 TH65542:TJ65542 JL65542:JN65542 Q65542:S65542" xr:uid="{00000000-0002-0000-0000-000001000000}">
      <formula1>$AC$5:$AC$8</formula1>
    </dataValidation>
    <dataValidation type="decimal" allowBlank="1" showInputMessage="1" showErrorMessage="1" sqref="R8:R10" xr:uid="{F150C5C7-5FA9-441F-AF23-338485C8180A}">
      <formula1>0</formula1>
      <formula2>12</formula2>
    </dataValidation>
    <dataValidation type="decimal" allowBlank="1" showInputMessage="1" showErrorMessage="1" sqref="P8:P10" xr:uid="{5CD23933-2E21-46F4-910F-23F46708A3B9}">
      <formula1>0</formula1>
      <formula2>31</formula2>
    </dataValidation>
    <dataValidation type="list" allowBlank="1" showInputMessage="1" showErrorMessage="1" sqref="Q13:S13 JM13:JO13 TI13:TK13 ADE13:ADG13 ANA13:ANC13 AWW13:AWY13 BGS13:BGU13 BQO13:BQQ13 CAK13:CAM13 CKG13:CKI13 CUC13:CUE13 DDY13:DEA13 DNU13:DNW13 DXQ13:DXS13 EHM13:EHO13 ERI13:ERK13 FBE13:FBG13 FLA13:FLC13 FUW13:FUY13 GES13:GEU13 GOO13:GOQ13 GYK13:GYM13 HIG13:HII13 HSC13:HSE13 IBY13:ICA13 ILU13:ILW13 IVQ13:IVS13 JFM13:JFO13 JPI13:JPK13 JZE13:JZG13 KJA13:KJC13 KSW13:KSY13 LCS13:LCU13 LMO13:LMQ13 LWK13:LWM13 MGG13:MGI13 MQC13:MQE13 MZY13:NAA13 NJU13:NJW13 NTQ13:NTS13 ODM13:ODO13 ONI13:ONK13 OXE13:OXG13 PHA13:PHC13 PQW13:PQY13 QAS13:QAU13 QKO13:QKQ13 QUK13:QUM13 REG13:REI13 ROC13:ROE13 RXY13:RYA13 SHU13:SHW13 SRQ13:SRS13 TBM13:TBO13 TLI13:TLK13 TVE13:TVG13 UFA13:UFC13 UOW13:UOY13 UYS13:UYU13 VIO13:VIQ13 VSK13:VSM13 WCG13:WCI13 WMC13:WME13 WVY13:WWA13" xr:uid="{6A1BA095-7E29-4250-B18F-186782E13A58}">
      <formula1>$AD$5:$AD$8</formula1>
    </dataValidation>
    <dataValidation type="list" allowBlank="1" showInputMessage="1" showErrorMessage="1" sqref="WLR27:WLR28 WVN27:WVN28 JB27:JB28 SX27:SX28 ACT27:ACT28 AMP27:AMP28 AWL27:AWL28 BGH27:BGH28 BQD27:BQD28 BZZ27:BZZ28 CJV27:CJV28 CTR27:CTR28 DDN27:DDN28 DNJ27:DNJ28 DXF27:DXF28 EHB27:EHB28 EQX27:EQX28 FAT27:FAT28 FKP27:FKP28 FUL27:FUL28 GEH27:GEH28 GOD27:GOD28 GXZ27:GXZ28 HHV27:HHV28 HRR27:HRR28 IBN27:IBN28 ILJ27:ILJ28 IVF27:IVF28 JFB27:JFB28 JOX27:JOX28 JYT27:JYT28 KIP27:KIP28 KSL27:KSL28 LCH27:LCH28 LMD27:LMD28 LVZ27:LVZ28 MFV27:MFV28 MPR27:MPR28 MZN27:MZN28 NJJ27:NJJ28 NTF27:NTF28 ODB27:ODB28 OMX27:OMX28 OWT27:OWT28 PGP27:PGP28 PQL27:PQL28 QAH27:QAH28 QKD27:QKD28 QTZ27:QTZ28 RDV27:RDV28 RNR27:RNR28 RXN27:RXN28 SHJ27:SHJ28 SRF27:SRF28 TBB27:TBB28 TKX27:TKX28 TUT27:TUT28 UEP27:UEP28 UOL27:UOL28 UYH27:UYH28 VID27:VID28 VRZ27:VRZ28 WBV27:WBV28 WLR23 WVN23 JB23 SX23 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F23" xr:uid="{BDDC2B10-74A8-4F08-AFD9-05B3BEC1D453}">
      <formula1>$AE$11:$AE$13</formula1>
    </dataValidation>
    <dataValidation type="list" allowBlank="1" showInputMessage="1" showErrorMessage="1" sqref="O42:O47" xr:uid="{348B5D5F-E860-4E21-9B35-B6FD8D3FE6A5}">
      <formula1>"対応する,対応しない,該当なし"</formula1>
    </dataValidation>
    <dataValidation type="list" allowBlank="1" showInputMessage="1" showErrorMessage="1" sqref="O41:S41" xr:uid="{68CC96FE-96A9-4ED3-B649-0D2C70C3A88F}">
      <formula1>"対応した,対応していない,該当なし"</formula1>
    </dataValidation>
    <dataValidation type="list" allowBlank="1" showInputMessage="1" showErrorMessage="1" sqref="WVP983043:WVS983043 WVP6:WVS6 WLT983043:WLW983043 WBX983043:WCA983043 VSB983043:VSE983043 VIF983043:VII983043 UYJ983043:UYM983043 UON983043:UOQ983043 UER983043:UEU983043 TUV983043:TUY983043 TKZ983043:TLC983043 TBD983043:TBG983043 SRH983043:SRK983043 SHL983043:SHO983043 RXP983043:RXS983043 RNT983043:RNW983043 RDX983043:REA983043 QUB983043:QUE983043 QKF983043:QKI983043 QAJ983043:QAM983043 PQN983043:PQQ983043 PGR983043:PGU983043 OWV983043:OWY983043 OMZ983043:ONC983043 ODD983043:ODG983043 NTH983043:NTK983043 NJL983043:NJO983043 MZP983043:MZS983043 MPT983043:MPW983043 MFX983043:MGA983043 LWB983043:LWE983043 LMF983043:LMI983043 LCJ983043:LCM983043 KSN983043:KSQ983043 KIR983043:KIU983043 JYV983043:JYY983043 JOZ983043:JPC983043 JFD983043:JFG983043 IVH983043:IVK983043 ILL983043:ILO983043 IBP983043:IBS983043 HRT983043:HRW983043 HHX983043:HIA983043 GYB983043:GYE983043 GOF983043:GOI983043 GEJ983043:GEM983043 FUN983043:FUQ983043 FKR983043:FKU983043 FAV983043:FAY983043 EQZ983043:ERC983043 EHD983043:EHG983043 DXH983043:DXK983043 DNL983043:DNO983043 DDP983043:DDS983043 CTT983043:CTW983043 CJX983043:CKA983043 CAB983043:CAE983043 BQF983043:BQI983043 BGJ983043:BGM983043 AWN983043:AWQ983043 AMR983043:AMU983043 ACV983043:ACY983043 SZ983043:TC983043 JD983043:JG983043 I983043:L983043 WVP917507:WVS917507 WLT917507:WLW917507 WBX917507:WCA917507 VSB917507:VSE917507 VIF917507:VII917507 UYJ917507:UYM917507 UON917507:UOQ917507 UER917507:UEU917507 TUV917507:TUY917507 TKZ917507:TLC917507 TBD917507:TBG917507 SRH917507:SRK917507 SHL917507:SHO917507 RXP917507:RXS917507 RNT917507:RNW917507 RDX917507:REA917507 QUB917507:QUE917507 QKF917507:QKI917507 QAJ917507:QAM917507 PQN917507:PQQ917507 PGR917507:PGU917507 OWV917507:OWY917507 OMZ917507:ONC917507 ODD917507:ODG917507 NTH917507:NTK917507 NJL917507:NJO917507 MZP917507:MZS917507 MPT917507:MPW917507 MFX917507:MGA917507 LWB917507:LWE917507 LMF917507:LMI917507 LCJ917507:LCM917507 KSN917507:KSQ917507 KIR917507:KIU917507 JYV917507:JYY917507 JOZ917507:JPC917507 JFD917507:JFG917507 IVH917507:IVK917507 ILL917507:ILO917507 IBP917507:IBS917507 HRT917507:HRW917507 HHX917507:HIA917507 GYB917507:GYE917507 GOF917507:GOI917507 GEJ917507:GEM917507 FUN917507:FUQ917507 FKR917507:FKU917507 FAV917507:FAY917507 EQZ917507:ERC917507 EHD917507:EHG917507 DXH917507:DXK917507 DNL917507:DNO917507 DDP917507:DDS917507 CTT917507:CTW917507 CJX917507:CKA917507 CAB917507:CAE917507 BQF917507:BQI917507 BGJ917507:BGM917507 AWN917507:AWQ917507 AMR917507:AMU917507 ACV917507:ACY917507 SZ917507:TC917507 JD917507:JG917507 I917507:L917507 WVP851971:WVS851971 WLT851971:WLW851971 WBX851971:WCA851971 VSB851971:VSE851971 VIF851971:VII851971 UYJ851971:UYM851971 UON851971:UOQ851971 UER851971:UEU851971 TUV851971:TUY851971 TKZ851971:TLC851971 TBD851971:TBG851971 SRH851971:SRK851971 SHL851971:SHO851971 RXP851971:RXS851971 RNT851971:RNW851971 RDX851971:REA851971 QUB851971:QUE851971 QKF851971:QKI851971 QAJ851971:QAM851971 PQN851971:PQQ851971 PGR851971:PGU851971 OWV851971:OWY851971 OMZ851971:ONC851971 ODD851971:ODG851971 NTH851971:NTK851971 NJL851971:NJO851971 MZP851971:MZS851971 MPT851971:MPW851971 MFX851971:MGA851971 LWB851971:LWE851971 LMF851971:LMI851971 LCJ851971:LCM851971 KSN851971:KSQ851971 KIR851971:KIU851971 JYV851971:JYY851971 JOZ851971:JPC851971 JFD851971:JFG851971 IVH851971:IVK851971 ILL851971:ILO851971 IBP851971:IBS851971 HRT851971:HRW851971 HHX851971:HIA851971 GYB851971:GYE851971 GOF851971:GOI851971 GEJ851971:GEM851971 FUN851971:FUQ851971 FKR851971:FKU851971 FAV851971:FAY851971 EQZ851971:ERC851971 EHD851971:EHG851971 DXH851971:DXK851971 DNL851971:DNO851971 DDP851971:DDS851971 CTT851971:CTW851971 CJX851971:CKA851971 CAB851971:CAE851971 BQF851971:BQI851971 BGJ851971:BGM851971 AWN851971:AWQ851971 AMR851971:AMU851971 ACV851971:ACY851971 SZ851971:TC851971 JD851971:JG851971 I851971:L851971 WVP786435:WVS786435 WLT786435:WLW786435 WBX786435:WCA786435 VSB786435:VSE786435 VIF786435:VII786435 UYJ786435:UYM786435 UON786435:UOQ786435 UER786435:UEU786435 TUV786435:TUY786435 TKZ786435:TLC786435 TBD786435:TBG786435 SRH786435:SRK786435 SHL786435:SHO786435 RXP786435:RXS786435 RNT786435:RNW786435 RDX786435:REA786435 QUB786435:QUE786435 QKF786435:QKI786435 QAJ786435:QAM786435 PQN786435:PQQ786435 PGR786435:PGU786435 OWV786435:OWY786435 OMZ786435:ONC786435 ODD786435:ODG786435 NTH786435:NTK786435 NJL786435:NJO786435 MZP786435:MZS786435 MPT786435:MPW786435 MFX786435:MGA786435 LWB786435:LWE786435 LMF786435:LMI786435 LCJ786435:LCM786435 KSN786435:KSQ786435 KIR786435:KIU786435 JYV786435:JYY786435 JOZ786435:JPC786435 JFD786435:JFG786435 IVH786435:IVK786435 ILL786435:ILO786435 IBP786435:IBS786435 HRT786435:HRW786435 HHX786435:HIA786435 GYB786435:GYE786435 GOF786435:GOI786435 GEJ786435:GEM786435 FUN786435:FUQ786435 FKR786435:FKU786435 FAV786435:FAY786435 EQZ786435:ERC786435 EHD786435:EHG786435 DXH786435:DXK786435 DNL786435:DNO786435 DDP786435:DDS786435 CTT786435:CTW786435 CJX786435:CKA786435 CAB786435:CAE786435 BQF786435:BQI786435 BGJ786435:BGM786435 AWN786435:AWQ786435 AMR786435:AMU786435 ACV786435:ACY786435 SZ786435:TC786435 JD786435:JG786435 I786435:L786435 WVP720899:WVS720899 WLT720899:WLW720899 WBX720899:WCA720899 VSB720899:VSE720899 VIF720899:VII720899 UYJ720899:UYM720899 UON720899:UOQ720899 UER720899:UEU720899 TUV720899:TUY720899 TKZ720899:TLC720899 TBD720899:TBG720899 SRH720899:SRK720899 SHL720899:SHO720899 RXP720899:RXS720899 RNT720899:RNW720899 RDX720899:REA720899 QUB720899:QUE720899 QKF720899:QKI720899 QAJ720899:QAM720899 PQN720899:PQQ720899 PGR720899:PGU720899 OWV720899:OWY720899 OMZ720899:ONC720899 ODD720899:ODG720899 NTH720899:NTK720899 NJL720899:NJO720899 MZP720899:MZS720899 MPT720899:MPW720899 MFX720899:MGA720899 LWB720899:LWE720899 LMF720899:LMI720899 LCJ720899:LCM720899 KSN720899:KSQ720899 KIR720899:KIU720899 JYV720899:JYY720899 JOZ720899:JPC720899 JFD720899:JFG720899 IVH720899:IVK720899 ILL720899:ILO720899 IBP720899:IBS720899 HRT720899:HRW720899 HHX720899:HIA720899 GYB720899:GYE720899 GOF720899:GOI720899 GEJ720899:GEM720899 FUN720899:FUQ720899 FKR720899:FKU720899 FAV720899:FAY720899 EQZ720899:ERC720899 EHD720899:EHG720899 DXH720899:DXK720899 DNL720899:DNO720899 DDP720899:DDS720899 CTT720899:CTW720899 CJX720899:CKA720899 CAB720899:CAE720899 BQF720899:BQI720899 BGJ720899:BGM720899 AWN720899:AWQ720899 AMR720899:AMU720899 ACV720899:ACY720899 SZ720899:TC720899 JD720899:JG720899 I720899:L720899 WVP655363:WVS655363 WLT655363:WLW655363 WBX655363:WCA655363 VSB655363:VSE655363 VIF655363:VII655363 UYJ655363:UYM655363 UON655363:UOQ655363 UER655363:UEU655363 TUV655363:TUY655363 TKZ655363:TLC655363 TBD655363:TBG655363 SRH655363:SRK655363 SHL655363:SHO655363 RXP655363:RXS655363 RNT655363:RNW655363 RDX655363:REA655363 QUB655363:QUE655363 QKF655363:QKI655363 QAJ655363:QAM655363 PQN655363:PQQ655363 PGR655363:PGU655363 OWV655363:OWY655363 OMZ655363:ONC655363 ODD655363:ODG655363 NTH655363:NTK655363 NJL655363:NJO655363 MZP655363:MZS655363 MPT655363:MPW655363 MFX655363:MGA655363 LWB655363:LWE655363 LMF655363:LMI655363 LCJ655363:LCM655363 KSN655363:KSQ655363 KIR655363:KIU655363 JYV655363:JYY655363 JOZ655363:JPC655363 JFD655363:JFG655363 IVH655363:IVK655363 ILL655363:ILO655363 IBP655363:IBS655363 HRT655363:HRW655363 HHX655363:HIA655363 GYB655363:GYE655363 GOF655363:GOI655363 GEJ655363:GEM655363 FUN655363:FUQ655363 FKR655363:FKU655363 FAV655363:FAY655363 EQZ655363:ERC655363 EHD655363:EHG655363 DXH655363:DXK655363 DNL655363:DNO655363 DDP655363:DDS655363 CTT655363:CTW655363 CJX655363:CKA655363 CAB655363:CAE655363 BQF655363:BQI655363 BGJ655363:BGM655363 AWN655363:AWQ655363 AMR655363:AMU655363 ACV655363:ACY655363 SZ655363:TC655363 JD655363:JG655363 I655363:L655363 WVP589827:WVS589827 WLT589827:WLW589827 WBX589827:WCA589827 VSB589827:VSE589827 VIF589827:VII589827 UYJ589827:UYM589827 UON589827:UOQ589827 UER589827:UEU589827 TUV589827:TUY589827 TKZ589827:TLC589827 TBD589827:TBG589827 SRH589827:SRK589827 SHL589827:SHO589827 RXP589827:RXS589827 RNT589827:RNW589827 RDX589827:REA589827 QUB589827:QUE589827 QKF589827:QKI589827 QAJ589827:QAM589827 PQN589827:PQQ589827 PGR589827:PGU589827 OWV589827:OWY589827 OMZ589827:ONC589827 ODD589827:ODG589827 NTH589827:NTK589827 NJL589827:NJO589827 MZP589827:MZS589827 MPT589827:MPW589827 MFX589827:MGA589827 LWB589827:LWE589827 LMF589827:LMI589827 LCJ589827:LCM589827 KSN589827:KSQ589827 KIR589827:KIU589827 JYV589827:JYY589827 JOZ589827:JPC589827 JFD589827:JFG589827 IVH589827:IVK589827 ILL589827:ILO589827 IBP589827:IBS589827 HRT589827:HRW589827 HHX589827:HIA589827 GYB589827:GYE589827 GOF589827:GOI589827 GEJ589827:GEM589827 FUN589827:FUQ589827 FKR589827:FKU589827 FAV589827:FAY589827 EQZ589827:ERC589827 EHD589827:EHG589827 DXH589827:DXK589827 DNL589827:DNO589827 DDP589827:DDS589827 CTT589827:CTW589827 CJX589827:CKA589827 CAB589827:CAE589827 BQF589827:BQI589827 BGJ589827:BGM589827 AWN589827:AWQ589827 AMR589827:AMU589827 ACV589827:ACY589827 SZ589827:TC589827 JD589827:JG589827 I589827:L589827 WVP524291:WVS524291 WLT524291:WLW524291 WBX524291:WCA524291 VSB524291:VSE524291 VIF524291:VII524291 UYJ524291:UYM524291 UON524291:UOQ524291 UER524291:UEU524291 TUV524291:TUY524291 TKZ524291:TLC524291 TBD524291:TBG524291 SRH524291:SRK524291 SHL524291:SHO524291 RXP524291:RXS524291 RNT524291:RNW524291 RDX524291:REA524291 QUB524291:QUE524291 QKF524291:QKI524291 QAJ524291:QAM524291 PQN524291:PQQ524291 PGR524291:PGU524291 OWV524291:OWY524291 OMZ524291:ONC524291 ODD524291:ODG524291 NTH524291:NTK524291 NJL524291:NJO524291 MZP524291:MZS524291 MPT524291:MPW524291 MFX524291:MGA524291 LWB524291:LWE524291 LMF524291:LMI524291 LCJ524291:LCM524291 KSN524291:KSQ524291 KIR524291:KIU524291 JYV524291:JYY524291 JOZ524291:JPC524291 JFD524291:JFG524291 IVH524291:IVK524291 ILL524291:ILO524291 IBP524291:IBS524291 HRT524291:HRW524291 HHX524291:HIA524291 GYB524291:GYE524291 GOF524291:GOI524291 GEJ524291:GEM524291 FUN524291:FUQ524291 FKR524291:FKU524291 FAV524291:FAY524291 EQZ524291:ERC524291 EHD524291:EHG524291 DXH524291:DXK524291 DNL524291:DNO524291 DDP524291:DDS524291 CTT524291:CTW524291 CJX524291:CKA524291 CAB524291:CAE524291 BQF524291:BQI524291 BGJ524291:BGM524291 AWN524291:AWQ524291 AMR524291:AMU524291 ACV524291:ACY524291 SZ524291:TC524291 JD524291:JG524291 I524291:L524291 WVP458755:WVS458755 WLT458755:WLW458755 WBX458755:WCA458755 VSB458755:VSE458755 VIF458755:VII458755 UYJ458755:UYM458755 UON458755:UOQ458755 UER458755:UEU458755 TUV458755:TUY458755 TKZ458755:TLC458755 TBD458755:TBG458755 SRH458755:SRK458755 SHL458755:SHO458755 RXP458755:RXS458755 RNT458755:RNW458755 RDX458755:REA458755 QUB458755:QUE458755 QKF458755:QKI458755 QAJ458755:QAM458755 PQN458755:PQQ458755 PGR458755:PGU458755 OWV458755:OWY458755 OMZ458755:ONC458755 ODD458755:ODG458755 NTH458755:NTK458755 NJL458755:NJO458755 MZP458755:MZS458755 MPT458755:MPW458755 MFX458755:MGA458755 LWB458755:LWE458755 LMF458755:LMI458755 LCJ458755:LCM458755 KSN458755:KSQ458755 KIR458755:KIU458755 JYV458755:JYY458755 JOZ458755:JPC458755 JFD458755:JFG458755 IVH458755:IVK458755 ILL458755:ILO458755 IBP458755:IBS458755 HRT458755:HRW458755 HHX458755:HIA458755 GYB458755:GYE458755 GOF458755:GOI458755 GEJ458755:GEM458755 FUN458755:FUQ458755 FKR458755:FKU458755 FAV458755:FAY458755 EQZ458755:ERC458755 EHD458755:EHG458755 DXH458755:DXK458755 DNL458755:DNO458755 DDP458755:DDS458755 CTT458755:CTW458755 CJX458755:CKA458755 CAB458755:CAE458755 BQF458755:BQI458755 BGJ458755:BGM458755 AWN458755:AWQ458755 AMR458755:AMU458755 ACV458755:ACY458755 SZ458755:TC458755 JD458755:JG458755 I458755:L458755 WVP393219:WVS393219 WLT393219:WLW393219 WBX393219:WCA393219 VSB393219:VSE393219 VIF393219:VII393219 UYJ393219:UYM393219 UON393219:UOQ393219 UER393219:UEU393219 TUV393219:TUY393219 TKZ393219:TLC393219 TBD393219:TBG393219 SRH393219:SRK393219 SHL393219:SHO393219 RXP393219:RXS393219 RNT393219:RNW393219 RDX393219:REA393219 QUB393219:QUE393219 QKF393219:QKI393219 QAJ393219:QAM393219 PQN393219:PQQ393219 PGR393219:PGU393219 OWV393219:OWY393219 OMZ393219:ONC393219 ODD393219:ODG393219 NTH393219:NTK393219 NJL393219:NJO393219 MZP393219:MZS393219 MPT393219:MPW393219 MFX393219:MGA393219 LWB393219:LWE393219 LMF393219:LMI393219 LCJ393219:LCM393219 KSN393219:KSQ393219 KIR393219:KIU393219 JYV393219:JYY393219 JOZ393219:JPC393219 JFD393219:JFG393219 IVH393219:IVK393219 ILL393219:ILO393219 IBP393219:IBS393219 HRT393219:HRW393219 HHX393219:HIA393219 GYB393219:GYE393219 GOF393219:GOI393219 GEJ393219:GEM393219 FUN393219:FUQ393219 FKR393219:FKU393219 FAV393219:FAY393219 EQZ393219:ERC393219 EHD393219:EHG393219 DXH393219:DXK393219 DNL393219:DNO393219 DDP393219:DDS393219 CTT393219:CTW393219 CJX393219:CKA393219 CAB393219:CAE393219 BQF393219:BQI393219 BGJ393219:BGM393219 AWN393219:AWQ393219 AMR393219:AMU393219 ACV393219:ACY393219 SZ393219:TC393219 JD393219:JG393219 I393219:L393219 WVP327683:WVS327683 WLT327683:WLW327683 WBX327683:WCA327683 VSB327683:VSE327683 VIF327683:VII327683 UYJ327683:UYM327683 UON327683:UOQ327683 UER327683:UEU327683 TUV327683:TUY327683 TKZ327683:TLC327683 TBD327683:TBG327683 SRH327683:SRK327683 SHL327683:SHO327683 RXP327683:RXS327683 RNT327683:RNW327683 RDX327683:REA327683 QUB327683:QUE327683 QKF327683:QKI327683 QAJ327683:QAM327683 PQN327683:PQQ327683 PGR327683:PGU327683 OWV327683:OWY327683 OMZ327683:ONC327683 ODD327683:ODG327683 NTH327683:NTK327683 NJL327683:NJO327683 MZP327683:MZS327683 MPT327683:MPW327683 MFX327683:MGA327683 LWB327683:LWE327683 LMF327683:LMI327683 LCJ327683:LCM327683 KSN327683:KSQ327683 KIR327683:KIU327683 JYV327683:JYY327683 JOZ327683:JPC327683 JFD327683:JFG327683 IVH327683:IVK327683 ILL327683:ILO327683 IBP327683:IBS327683 HRT327683:HRW327683 HHX327683:HIA327683 GYB327683:GYE327683 GOF327683:GOI327683 GEJ327683:GEM327683 FUN327683:FUQ327683 FKR327683:FKU327683 FAV327683:FAY327683 EQZ327683:ERC327683 EHD327683:EHG327683 DXH327683:DXK327683 DNL327683:DNO327683 DDP327683:DDS327683 CTT327683:CTW327683 CJX327683:CKA327683 CAB327683:CAE327683 BQF327683:BQI327683 BGJ327683:BGM327683 AWN327683:AWQ327683 AMR327683:AMU327683 ACV327683:ACY327683 SZ327683:TC327683 JD327683:JG327683 I327683:L327683 WVP262147:WVS262147 WLT262147:WLW262147 WBX262147:WCA262147 VSB262147:VSE262147 VIF262147:VII262147 UYJ262147:UYM262147 UON262147:UOQ262147 UER262147:UEU262147 TUV262147:TUY262147 TKZ262147:TLC262147 TBD262147:TBG262147 SRH262147:SRK262147 SHL262147:SHO262147 RXP262147:RXS262147 RNT262147:RNW262147 RDX262147:REA262147 QUB262147:QUE262147 QKF262147:QKI262147 QAJ262147:QAM262147 PQN262147:PQQ262147 PGR262147:PGU262147 OWV262147:OWY262147 OMZ262147:ONC262147 ODD262147:ODG262147 NTH262147:NTK262147 NJL262147:NJO262147 MZP262147:MZS262147 MPT262147:MPW262147 MFX262147:MGA262147 LWB262147:LWE262147 LMF262147:LMI262147 LCJ262147:LCM262147 KSN262147:KSQ262147 KIR262147:KIU262147 JYV262147:JYY262147 JOZ262147:JPC262147 JFD262147:JFG262147 IVH262147:IVK262147 ILL262147:ILO262147 IBP262147:IBS262147 HRT262147:HRW262147 HHX262147:HIA262147 GYB262147:GYE262147 GOF262147:GOI262147 GEJ262147:GEM262147 FUN262147:FUQ262147 FKR262147:FKU262147 FAV262147:FAY262147 EQZ262147:ERC262147 EHD262147:EHG262147 DXH262147:DXK262147 DNL262147:DNO262147 DDP262147:DDS262147 CTT262147:CTW262147 CJX262147:CKA262147 CAB262147:CAE262147 BQF262147:BQI262147 BGJ262147:BGM262147 AWN262147:AWQ262147 AMR262147:AMU262147 ACV262147:ACY262147 SZ262147:TC262147 JD262147:JG262147 I262147:L262147 WVP196611:WVS196611 WLT196611:WLW196611 WBX196611:WCA196611 VSB196611:VSE196611 VIF196611:VII196611 UYJ196611:UYM196611 UON196611:UOQ196611 UER196611:UEU196611 TUV196611:TUY196611 TKZ196611:TLC196611 TBD196611:TBG196611 SRH196611:SRK196611 SHL196611:SHO196611 RXP196611:RXS196611 RNT196611:RNW196611 RDX196611:REA196611 QUB196611:QUE196611 QKF196611:QKI196611 QAJ196611:QAM196611 PQN196611:PQQ196611 PGR196611:PGU196611 OWV196611:OWY196611 OMZ196611:ONC196611 ODD196611:ODG196611 NTH196611:NTK196611 NJL196611:NJO196611 MZP196611:MZS196611 MPT196611:MPW196611 MFX196611:MGA196611 LWB196611:LWE196611 LMF196611:LMI196611 LCJ196611:LCM196611 KSN196611:KSQ196611 KIR196611:KIU196611 JYV196611:JYY196611 JOZ196611:JPC196611 JFD196611:JFG196611 IVH196611:IVK196611 ILL196611:ILO196611 IBP196611:IBS196611 HRT196611:HRW196611 HHX196611:HIA196611 GYB196611:GYE196611 GOF196611:GOI196611 GEJ196611:GEM196611 FUN196611:FUQ196611 FKR196611:FKU196611 FAV196611:FAY196611 EQZ196611:ERC196611 EHD196611:EHG196611 DXH196611:DXK196611 DNL196611:DNO196611 DDP196611:DDS196611 CTT196611:CTW196611 CJX196611:CKA196611 CAB196611:CAE196611 BQF196611:BQI196611 BGJ196611:BGM196611 AWN196611:AWQ196611 AMR196611:AMU196611 ACV196611:ACY196611 SZ196611:TC196611 JD196611:JG196611 I196611:L196611 WVP131075:WVS131075 WLT131075:WLW131075 WBX131075:WCA131075 VSB131075:VSE131075 VIF131075:VII131075 UYJ131075:UYM131075 UON131075:UOQ131075 UER131075:UEU131075 TUV131075:TUY131075 TKZ131075:TLC131075 TBD131075:TBG131075 SRH131075:SRK131075 SHL131075:SHO131075 RXP131075:RXS131075 RNT131075:RNW131075 RDX131075:REA131075 QUB131075:QUE131075 QKF131075:QKI131075 QAJ131075:QAM131075 PQN131075:PQQ131075 PGR131075:PGU131075 OWV131075:OWY131075 OMZ131075:ONC131075 ODD131075:ODG131075 NTH131075:NTK131075 NJL131075:NJO131075 MZP131075:MZS131075 MPT131075:MPW131075 MFX131075:MGA131075 LWB131075:LWE131075 LMF131075:LMI131075 LCJ131075:LCM131075 KSN131075:KSQ131075 KIR131075:KIU131075 JYV131075:JYY131075 JOZ131075:JPC131075 JFD131075:JFG131075 IVH131075:IVK131075 ILL131075:ILO131075 IBP131075:IBS131075 HRT131075:HRW131075 HHX131075:HIA131075 GYB131075:GYE131075 GOF131075:GOI131075 GEJ131075:GEM131075 FUN131075:FUQ131075 FKR131075:FKU131075 FAV131075:FAY131075 EQZ131075:ERC131075 EHD131075:EHG131075 DXH131075:DXK131075 DNL131075:DNO131075 DDP131075:DDS131075 CTT131075:CTW131075 CJX131075:CKA131075 CAB131075:CAE131075 BQF131075:BQI131075 BGJ131075:BGM131075 AWN131075:AWQ131075 AMR131075:AMU131075 ACV131075:ACY131075 SZ131075:TC131075 JD131075:JG131075 I131075:L131075 WVP65539:WVS65539 WLT65539:WLW65539 WBX65539:WCA65539 VSB65539:VSE65539 VIF65539:VII65539 UYJ65539:UYM65539 UON65539:UOQ65539 UER65539:UEU65539 TUV65539:TUY65539 TKZ65539:TLC65539 TBD65539:TBG65539 SRH65539:SRK65539 SHL65539:SHO65539 RXP65539:RXS65539 RNT65539:RNW65539 RDX65539:REA65539 QUB65539:QUE65539 QKF65539:QKI65539 QAJ65539:QAM65539 PQN65539:PQQ65539 PGR65539:PGU65539 OWV65539:OWY65539 OMZ65539:ONC65539 ODD65539:ODG65539 NTH65539:NTK65539 NJL65539:NJO65539 MZP65539:MZS65539 MPT65539:MPW65539 MFX65539:MGA65539 LWB65539:LWE65539 LMF65539:LMI65539 LCJ65539:LCM65539 KSN65539:KSQ65539 KIR65539:KIU65539 JYV65539:JYY65539 JOZ65539:JPC65539 JFD65539:JFG65539 IVH65539:IVK65539 ILL65539:ILO65539 IBP65539:IBS65539 HRT65539:HRW65539 HHX65539:HIA65539 GYB65539:GYE65539 GOF65539:GOI65539 GEJ65539:GEM65539 FUN65539:FUQ65539 FKR65539:FKU65539 FAV65539:FAY65539 EQZ65539:ERC65539 EHD65539:EHG65539 DXH65539:DXK65539 DNL65539:DNO65539 DDP65539:DDS65539 CTT65539:CTW65539 CJX65539:CKA65539 CAB65539:CAE65539 BQF65539:BQI65539 BGJ65539:BGM65539 AWN65539:AWQ65539 AMR65539:AMU65539 ACV65539:ACY65539 SZ65539:TC65539 JD65539:JG65539 I65539:L65539 WLT6:WLW6 WBX6:WCA6 VSB6:VSE6 VIF6:VII6 UYJ6:UYM6 UON6:UOQ6 UER6:UEU6 TUV6:TUY6 TKZ6:TLC6 TBD6:TBG6 SRH6:SRK6 SHL6:SHO6 RXP6:RXS6 RNT6:RNW6 RDX6:REA6 QUB6:QUE6 QKF6:QKI6 QAJ6:QAM6 PQN6:PQQ6 PGR6:PGU6 OWV6:OWY6 OMZ6:ONC6 ODD6:ODG6 NTH6:NTK6 NJL6:NJO6 MZP6:MZS6 MPT6:MPW6 MFX6:MGA6 LWB6:LWE6 LMF6:LMI6 LCJ6:LCM6 KSN6:KSQ6 KIR6:KIU6 JYV6:JYY6 JOZ6:JPC6 JFD6:JFG6 IVH6:IVK6 ILL6:ILO6 IBP6:IBS6 HRT6:HRW6 HHX6:HIA6 GYB6:GYE6 GOF6:GOI6 GEJ6:GEM6 FUN6:FUQ6 FKR6:FKU6 FAV6:FAY6 EQZ6:ERC6 EHD6:EHG6 DXH6:DXK6 DNL6:DNO6 DDP6:DDS6 CTT6:CTW6 CJX6:CKA6 CAB6:CAE6 BQF6:BQI6 BGJ6:BGM6 AWN6:AWQ6 AMR6:AMU6 ACV6:ACY6 SZ6:TC6 JD6:JG6 I6:L6" xr:uid="{00000000-0002-0000-0000-000002000000}">
      <formula1>$AD$5:$AD$10</formula1>
    </dataValidation>
    <dataValidation type="list" allowBlank="1" showInputMessage="1" showErrorMessage="1" sqref="F7:G7" xr:uid="{D58B6C6B-F051-4812-84F0-A602DC3718F6}">
      <formula1>$AD$13:$AD$15</formula1>
    </dataValidation>
  </dataValidations>
  <printOptions horizontalCentered="1" verticalCentered="1"/>
  <pageMargins left="0.70866141732283472" right="0.70866141732283472" top="0.74803149606299213" bottom="0.74803149606299213" header="0.31496062992125984" footer="0.31496062992125984"/>
  <pageSetup paperSize="9" scale="98" orientation="portrait" horizontalDpi="4294967293" r:id="rId1"/>
  <rowBreaks count="1" manualBreakCount="1">
    <brk id="21" max="1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P17"/>
  <sheetViews>
    <sheetView view="pageBreakPreview" zoomScale="98" zoomScaleNormal="100" zoomScaleSheetLayoutView="98" workbookViewId="0">
      <selection activeCell="H7" sqref="H7:P7"/>
    </sheetView>
  </sheetViews>
  <sheetFormatPr defaultColWidth="9" defaultRowHeight="12" x14ac:dyDescent="0.15"/>
  <cols>
    <col min="1" max="3" width="5.25" style="17" customWidth="1"/>
    <col min="4" max="9" width="3.75" style="17" customWidth="1"/>
    <col min="10" max="11" width="3.625" style="17" customWidth="1"/>
    <col min="12" max="13" width="3.75" style="17" customWidth="1"/>
    <col min="14" max="14" width="12" style="17" customWidth="1"/>
    <col min="15" max="15" width="7.5" style="17" customWidth="1"/>
    <col min="16" max="16" width="18" style="17" customWidth="1"/>
    <col min="17" max="23" width="9" style="17"/>
    <col min="24" max="25" width="9" style="17" customWidth="1"/>
    <col min="26" max="250" width="9" style="17"/>
    <col min="251" max="251" width="3.625" style="17" customWidth="1"/>
    <col min="252" max="255" width="3.75" style="17" customWidth="1"/>
    <col min="256" max="256" width="4.75" style="17" customWidth="1"/>
    <col min="257" max="258" width="4.375" style="17" customWidth="1"/>
    <col min="259" max="259" width="3.625" style="17" customWidth="1"/>
    <col min="260" max="261" width="3.75" style="17" customWidth="1"/>
    <col min="262" max="263" width="3.625" style="17" customWidth="1"/>
    <col min="264" max="265" width="3.75" style="17" customWidth="1"/>
    <col min="266" max="266" width="12" style="17" customWidth="1"/>
    <col min="267" max="268" width="7.5" style="17" customWidth="1"/>
    <col min="269" max="269" width="3.625" style="17" customWidth="1"/>
    <col min="270" max="270" width="1" style="17" customWidth="1"/>
    <col min="271" max="279" width="9" style="17"/>
    <col min="280" max="281" width="0" style="17" hidden="1" customWidth="1"/>
    <col min="282" max="506" width="9" style="17"/>
    <col min="507" max="507" width="3.625" style="17" customWidth="1"/>
    <col min="508" max="511" width="3.75" style="17" customWidth="1"/>
    <col min="512" max="512" width="4.75" style="17" customWidth="1"/>
    <col min="513" max="514" width="4.375" style="17" customWidth="1"/>
    <col min="515" max="515" width="3.625" style="17" customWidth="1"/>
    <col min="516" max="517" width="3.75" style="17" customWidth="1"/>
    <col min="518" max="519" width="3.625" style="17" customWidth="1"/>
    <col min="520" max="521" width="3.75" style="17" customWidth="1"/>
    <col min="522" max="522" width="12" style="17" customWidth="1"/>
    <col min="523" max="524" width="7.5" style="17" customWidth="1"/>
    <col min="525" max="525" width="3.625" style="17" customWidth="1"/>
    <col min="526" max="526" width="1" style="17" customWidth="1"/>
    <col min="527" max="535" width="9" style="17"/>
    <col min="536" max="537" width="0" style="17" hidden="1" customWidth="1"/>
    <col min="538" max="762" width="9" style="17"/>
    <col min="763" max="763" width="3.625" style="17" customWidth="1"/>
    <col min="764" max="767" width="3.75" style="17" customWidth="1"/>
    <col min="768" max="768" width="4.75" style="17" customWidth="1"/>
    <col min="769" max="770" width="4.375" style="17" customWidth="1"/>
    <col min="771" max="771" width="3.625" style="17" customWidth="1"/>
    <col min="772" max="773" width="3.75" style="17" customWidth="1"/>
    <col min="774" max="775" width="3.625" style="17" customWidth="1"/>
    <col min="776" max="777" width="3.75" style="17" customWidth="1"/>
    <col min="778" max="778" width="12" style="17" customWidth="1"/>
    <col min="779" max="780" width="7.5" style="17" customWidth="1"/>
    <col min="781" max="781" width="3.625" style="17" customWidth="1"/>
    <col min="782" max="782" width="1" style="17" customWidth="1"/>
    <col min="783" max="791" width="9" style="17"/>
    <col min="792" max="793" width="0" style="17" hidden="1" customWidth="1"/>
    <col min="794" max="1018" width="9" style="17"/>
    <col min="1019" max="1019" width="3.625" style="17" customWidth="1"/>
    <col min="1020" max="1023" width="3.75" style="17" customWidth="1"/>
    <col min="1024" max="1024" width="4.75" style="17" customWidth="1"/>
    <col min="1025" max="1026" width="4.375" style="17" customWidth="1"/>
    <col min="1027" max="1027" width="3.625" style="17" customWidth="1"/>
    <col min="1028" max="1029" width="3.75" style="17" customWidth="1"/>
    <col min="1030" max="1031" width="3.625" style="17" customWidth="1"/>
    <col min="1032" max="1033" width="3.75" style="17" customWidth="1"/>
    <col min="1034" max="1034" width="12" style="17" customWidth="1"/>
    <col min="1035" max="1036" width="7.5" style="17" customWidth="1"/>
    <col min="1037" max="1037" width="3.625" style="17" customWidth="1"/>
    <col min="1038" max="1038" width="1" style="17" customWidth="1"/>
    <col min="1039" max="1047" width="9" style="17"/>
    <col min="1048" max="1049" width="0" style="17" hidden="1" customWidth="1"/>
    <col min="1050" max="1274" width="9" style="17"/>
    <col min="1275" max="1275" width="3.625" style="17" customWidth="1"/>
    <col min="1276" max="1279" width="3.75" style="17" customWidth="1"/>
    <col min="1280" max="1280" width="4.75" style="17" customWidth="1"/>
    <col min="1281" max="1282" width="4.375" style="17" customWidth="1"/>
    <col min="1283" max="1283" width="3.625" style="17" customWidth="1"/>
    <col min="1284" max="1285" width="3.75" style="17" customWidth="1"/>
    <col min="1286" max="1287" width="3.625" style="17" customWidth="1"/>
    <col min="1288" max="1289" width="3.75" style="17" customWidth="1"/>
    <col min="1290" max="1290" width="12" style="17" customWidth="1"/>
    <col min="1291" max="1292" width="7.5" style="17" customWidth="1"/>
    <col min="1293" max="1293" width="3.625" style="17" customWidth="1"/>
    <col min="1294" max="1294" width="1" style="17" customWidth="1"/>
    <col min="1295" max="1303" width="9" style="17"/>
    <col min="1304" max="1305" width="0" style="17" hidden="1" customWidth="1"/>
    <col min="1306" max="1530" width="9" style="17"/>
    <col min="1531" max="1531" width="3.625" style="17" customWidth="1"/>
    <col min="1532" max="1535" width="3.75" style="17" customWidth="1"/>
    <col min="1536" max="1536" width="4.75" style="17" customWidth="1"/>
    <col min="1537" max="1538" width="4.375" style="17" customWidth="1"/>
    <col min="1539" max="1539" width="3.625" style="17" customWidth="1"/>
    <col min="1540" max="1541" width="3.75" style="17" customWidth="1"/>
    <col min="1542" max="1543" width="3.625" style="17" customWidth="1"/>
    <col min="1544" max="1545" width="3.75" style="17" customWidth="1"/>
    <col min="1546" max="1546" width="12" style="17" customWidth="1"/>
    <col min="1547" max="1548" width="7.5" style="17" customWidth="1"/>
    <col min="1549" max="1549" width="3.625" style="17" customWidth="1"/>
    <col min="1550" max="1550" width="1" style="17" customWidth="1"/>
    <col min="1551" max="1559" width="9" style="17"/>
    <col min="1560" max="1561" width="0" style="17" hidden="1" customWidth="1"/>
    <col min="1562" max="1786" width="9" style="17"/>
    <col min="1787" max="1787" width="3.625" style="17" customWidth="1"/>
    <col min="1788" max="1791" width="3.75" style="17" customWidth="1"/>
    <col min="1792" max="1792" width="4.75" style="17" customWidth="1"/>
    <col min="1793" max="1794" width="4.375" style="17" customWidth="1"/>
    <col min="1795" max="1795" width="3.625" style="17" customWidth="1"/>
    <col min="1796" max="1797" width="3.75" style="17" customWidth="1"/>
    <col min="1798" max="1799" width="3.625" style="17" customWidth="1"/>
    <col min="1800" max="1801" width="3.75" style="17" customWidth="1"/>
    <col min="1802" max="1802" width="12" style="17" customWidth="1"/>
    <col min="1803" max="1804" width="7.5" style="17" customWidth="1"/>
    <col min="1805" max="1805" width="3.625" style="17" customWidth="1"/>
    <col min="1806" max="1806" width="1" style="17" customWidth="1"/>
    <col min="1807" max="1815" width="9" style="17"/>
    <col min="1816" max="1817" width="0" style="17" hidden="1" customWidth="1"/>
    <col min="1818" max="2042" width="9" style="17"/>
    <col min="2043" max="2043" width="3.625" style="17" customWidth="1"/>
    <col min="2044" max="2047" width="3.75" style="17" customWidth="1"/>
    <col min="2048" max="2048" width="4.75" style="17" customWidth="1"/>
    <col min="2049" max="2050" width="4.375" style="17" customWidth="1"/>
    <col min="2051" max="2051" width="3.625" style="17" customWidth="1"/>
    <col min="2052" max="2053" width="3.75" style="17" customWidth="1"/>
    <col min="2054" max="2055" width="3.625" style="17" customWidth="1"/>
    <col min="2056" max="2057" width="3.75" style="17" customWidth="1"/>
    <col min="2058" max="2058" width="12" style="17" customWidth="1"/>
    <col min="2059" max="2060" width="7.5" style="17" customWidth="1"/>
    <col min="2061" max="2061" width="3.625" style="17" customWidth="1"/>
    <col min="2062" max="2062" width="1" style="17" customWidth="1"/>
    <col min="2063" max="2071" width="9" style="17"/>
    <col min="2072" max="2073" width="0" style="17" hidden="1" customWidth="1"/>
    <col min="2074" max="2298" width="9" style="17"/>
    <col min="2299" max="2299" width="3.625" style="17" customWidth="1"/>
    <col min="2300" max="2303" width="3.75" style="17" customWidth="1"/>
    <col min="2304" max="2304" width="4.75" style="17" customWidth="1"/>
    <col min="2305" max="2306" width="4.375" style="17" customWidth="1"/>
    <col min="2307" max="2307" width="3.625" style="17" customWidth="1"/>
    <col min="2308" max="2309" width="3.75" style="17" customWidth="1"/>
    <col min="2310" max="2311" width="3.625" style="17" customWidth="1"/>
    <col min="2312" max="2313" width="3.75" style="17" customWidth="1"/>
    <col min="2314" max="2314" width="12" style="17" customWidth="1"/>
    <col min="2315" max="2316" width="7.5" style="17" customWidth="1"/>
    <col min="2317" max="2317" width="3.625" style="17" customWidth="1"/>
    <col min="2318" max="2318" width="1" style="17" customWidth="1"/>
    <col min="2319" max="2327" width="9" style="17"/>
    <col min="2328" max="2329" width="0" style="17" hidden="1" customWidth="1"/>
    <col min="2330" max="2554" width="9" style="17"/>
    <col min="2555" max="2555" width="3.625" style="17" customWidth="1"/>
    <col min="2556" max="2559" width="3.75" style="17" customWidth="1"/>
    <col min="2560" max="2560" width="4.75" style="17" customWidth="1"/>
    <col min="2561" max="2562" width="4.375" style="17" customWidth="1"/>
    <col min="2563" max="2563" width="3.625" style="17" customWidth="1"/>
    <col min="2564" max="2565" width="3.75" style="17" customWidth="1"/>
    <col min="2566" max="2567" width="3.625" style="17" customWidth="1"/>
    <col min="2568" max="2569" width="3.75" style="17" customWidth="1"/>
    <col min="2570" max="2570" width="12" style="17" customWidth="1"/>
    <col min="2571" max="2572" width="7.5" style="17" customWidth="1"/>
    <col min="2573" max="2573" width="3.625" style="17" customWidth="1"/>
    <col min="2574" max="2574" width="1" style="17" customWidth="1"/>
    <col min="2575" max="2583" width="9" style="17"/>
    <col min="2584" max="2585" width="0" style="17" hidden="1" customWidth="1"/>
    <col min="2586" max="2810" width="9" style="17"/>
    <col min="2811" max="2811" width="3.625" style="17" customWidth="1"/>
    <col min="2812" max="2815" width="3.75" style="17" customWidth="1"/>
    <col min="2816" max="2816" width="4.75" style="17" customWidth="1"/>
    <col min="2817" max="2818" width="4.375" style="17" customWidth="1"/>
    <col min="2819" max="2819" width="3.625" style="17" customWidth="1"/>
    <col min="2820" max="2821" width="3.75" style="17" customWidth="1"/>
    <col min="2822" max="2823" width="3.625" style="17" customWidth="1"/>
    <col min="2824" max="2825" width="3.75" style="17" customWidth="1"/>
    <col min="2826" max="2826" width="12" style="17" customWidth="1"/>
    <col min="2827" max="2828" width="7.5" style="17" customWidth="1"/>
    <col min="2829" max="2829" width="3.625" style="17" customWidth="1"/>
    <col min="2830" max="2830" width="1" style="17" customWidth="1"/>
    <col min="2831" max="2839" width="9" style="17"/>
    <col min="2840" max="2841" width="0" style="17" hidden="1" customWidth="1"/>
    <col min="2842" max="3066" width="9" style="17"/>
    <col min="3067" max="3067" width="3.625" style="17" customWidth="1"/>
    <col min="3068" max="3071" width="3.75" style="17" customWidth="1"/>
    <col min="3072" max="3072" width="4.75" style="17" customWidth="1"/>
    <col min="3073" max="3074" width="4.375" style="17" customWidth="1"/>
    <col min="3075" max="3075" width="3.625" style="17" customWidth="1"/>
    <col min="3076" max="3077" width="3.75" style="17" customWidth="1"/>
    <col min="3078" max="3079" width="3.625" style="17" customWidth="1"/>
    <col min="3080" max="3081" width="3.75" style="17" customWidth="1"/>
    <col min="3082" max="3082" width="12" style="17" customWidth="1"/>
    <col min="3083" max="3084" width="7.5" style="17" customWidth="1"/>
    <col min="3085" max="3085" width="3.625" style="17" customWidth="1"/>
    <col min="3086" max="3086" width="1" style="17" customWidth="1"/>
    <col min="3087" max="3095" width="9" style="17"/>
    <col min="3096" max="3097" width="0" style="17" hidden="1" customWidth="1"/>
    <col min="3098" max="3322" width="9" style="17"/>
    <col min="3323" max="3323" width="3.625" style="17" customWidth="1"/>
    <col min="3324" max="3327" width="3.75" style="17" customWidth="1"/>
    <col min="3328" max="3328" width="4.75" style="17" customWidth="1"/>
    <col min="3329" max="3330" width="4.375" style="17" customWidth="1"/>
    <col min="3331" max="3331" width="3.625" style="17" customWidth="1"/>
    <col min="3332" max="3333" width="3.75" style="17" customWidth="1"/>
    <col min="3334" max="3335" width="3.625" style="17" customWidth="1"/>
    <col min="3336" max="3337" width="3.75" style="17" customWidth="1"/>
    <col min="3338" max="3338" width="12" style="17" customWidth="1"/>
    <col min="3339" max="3340" width="7.5" style="17" customWidth="1"/>
    <col min="3341" max="3341" width="3.625" style="17" customWidth="1"/>
    <col min="3342" max="3342" width="1" style="17" customWidth="1"/>
    <col min="3343" max="3351" width="9" style="17"/>
    <col min="3352" max="3353" width="0" style="17" hidden="1" customWidth="1"/>
    <col min="3354" max="3578" width="9" style="17"/>
    <col min="3579" max="3579" width="3.625" style="17" customWidth="1"/>
    <col min="3580" max="3583" width="3.75" style="17" customWidth="1"/>
    <col min="3584" max="3584" width="4.75" style="17" customWidth="1"/>
    <col min="3585" max="3586" width="4.375" style="17" customWidth="1"/>
    <col min="3587" max="3587" width="3.625" style="17" customWidth="1"/>
    <col min="3588" max="3589" width="3.75" style="17" customWidth="1"/>
    <col min="3590" max="3591" width="3.625" style="17" customWidth="1"/>
    <col min="3592" max="3593" width="3.75" style="17" customWidth="1"/>
    <col min="3594" max="3594" width="12" style="17" customWidth="1"/>
    <col min="3595" max="3596" width="7.5" style="17" customWidth="1"/>
    <col min="3597" max="3597" width="3.625" style="17" customWidth="1"/>
    <col min="3598" max="3598" width="1" style="17" customWidth="1"/>
    <col min="3599" max="3607" width="9" style="17"/>
    <col min="3608" max="3609" width="0" style="17" hidden="1" customWidth="1"/>
    <col min="3610" max="3834" width="9" style="17"/>
    <col min="3835" max="3835" width="3.625" style="17" customWidth="1"/>
    <col min="3836" max="3839" width="3.75" style="17" customWidth="1"/>
    <col min="3840" max="3840" width="4.75" style="17" customWidth="1"/>
    <col min="3841" max="3842" width="4.375" style="17" customWidth="1"/>
    <col min="3843" max="3843" width="3.625" style="17" customWidth="1"/>
    <col min="3844" max="3845" width="3.75" style="17" customWidth="1"/>
    <col min="3846" max="3847" width="3.625" style="17" customWidth="1"/>
    <col min="3848" max="3849" width="3.75" style="17" customWidth="1"/>
    <col min="3850" max="3850" width="12" style="17" customWidth="1"/>
    <col min="3851" max="3852" width="7.5" style="17" customWidth="1"/>
    <col min="3853" max="3853" width="3.625" style="17" customWidth="1"/>
    <col min="3854" max="3854" width="1" style="17" customWidth="1"/>
    <col min="3855" max="3863" width="9" style="17"/>
    <col min="3864" max="3865" width="0" style="17" hidden="1" customWidth="1"/>
    <col min="3866" max="4090" width="9" style="17"/>
    <col min="4091" max="4091" width="3.625" style="17" customWidth="1"/>
    <col min="4092" max="4095" width="3.75" style="17" customWidth="1"/>
    <col min="4096" max="4096" width="4.75" style="17" customWidth="1"/>
    <col min="4097" max="4098" width="4.375" style="17" customWidth="1"/>
    <col min="4099" max="4099" width="3.625" style="17" customWidth="1"/>
    <col min="4100" max="4101" width="3.75" style="17" customWidth="1"/>
    <col min="4102" max="4103" width="3.625" style="17" customWidth="1"/>
    <col min="4104" max="4105" width="3.75" style="17" customWidth="1"/>
    <col min="4106" max="4106" width="12" style="17" customWidth="1"/>
    <col min="4107" max="4108" width="7.5" style="17" customWidth="1"/>
    <col min="4109" max="4109" width="3.625" style="17" customWidth="1"/>
    <col min="4110" max="4110" width="1" style="17" customWidth="1"/>
    <col min="4111" max="4119" width="9" style="17"/>
    <col min="4120" max="4121" width="0" style="17" hidden="1" customWidth="1"/>
    <col min="4122" max="4346" width="9" style="17"/>
    <col min="4347" max="4347" width="3.625" style="17" customWidth="1"/>
    <col min="4348" max="4351" width="3.75" style="17" customWidth="1"/>
    <col min="4352" max="4352" width="4.75" style="17" customWidth="1"/>
    <col min="4353" max="4354" width="4.375" style="17" customWidth="1"/>
    <col min="4355" max="4355" width="3.625" style="17" customWidth="1"/>
    <col min="4356" max="4357" width="3.75" style="17" customWidth="1"/>
    <col min="4358" max="4359" width="3.625" style="17" customWidth="1"/>
    <col min="4360" max="4361" width="3.75" style="17" customWidth="1"/>
    <col min="4362" max="4362" width="12" style="17" customWidth="1"/>
    <col min="4363" max="4364" width="7.5" style="17" customWidth="1"/>
    <col min="4365" max="4365" width="3.625" style="17" customWidth="1"/>
    <col min="4366" max="4366" width="1" style="17" customWidth="1"/>
    <col min="4367" max="4375" width="9" style="17"/>
    <col min="4376" max="4377" width="0" style="17" hidden="1" customWidth="1"/>
    <col min="4378" max="4602" width="9" style="17"/>
    <col min="4603" max="4603" width="3.625" style="17" customWidth="1"/>
    <col min="4604" max="4607" width="3.75" style="17" customWidth="1"/>
    <col min="4608" max="4608" width="4.75" style="17" customWidth="1"/>
    <col min="4609" max="4610" width="4.375" style="17" customWidth="1"/>
    <col min="4611" max="4611" width="3.625" style="17" customWidth="1"/>
    <col min="4612" max="4613" width="3.75" style="17" customWidth="1"/>
    <col min="4614" max="4615" width="3.625" style="17" customWidth="1"/>
    <col min="4616" max="4617" width="3.75" style="17" customWidth="1"/>
    <col min="4618" max="4618" width="12" style="17" customWidth="1"/>
    <col min="4619" max="4620" width="7.5" style="17" customWidth="1"/>
    <col min="4621" max="4621" width="3.625" style="17" customWidth="1"/>
    <col min="4622" max="4622" width="1" style="17" customWidth="1"/>
    <col min="4623" max="4631" width="9" style="17"/>
    <col min="4632" max="4633" width="0" style="17" hidden="1" customWidth="1"/>
    <col min="4634" max="4858" width="9" style="17"/>
    <col min="4859" max="4859" width="3.625" style="17" customWidth="1"/>
    <col min="4860" max="4863" width="3.75" style="17" customWidth="1"/>
    <col min="4864" max="4864" width="4.75" style="17" customWidth="1"/>
    <col min="4865" max="4866" width="4.375" style="17" customWidth="1"/>
    <col min="4867" max="4867" width="3.625" style="17" customWidth="1"/>
    <col min="4868" max="4869" width="3.75" style="17" customWidth="1"/>
    <col min="4870" max="4871" width="3.625" style="17" customWidth="1"/>
    <col min="4872" max="4873" width="3.75" style="17" customWidth="1"/>
    <col min="4874" max="4874" width="12" style="17" customWidth="1"/>
    <col min="4875" max="4876" width="7.5" style="17" customWidth="1"/>
    <col min="4877" max="4877" width="3.625" style="17" customWidth="1"/>
    <col min="4878" max="4878" width="1" style="17" customWidth="1"/>
    <col min="4879" max="4887" width="9" style="17"/>
    <col min="4888" max="4889" width="0" style="17" hidden="1" customWidth="1"/>
    <col min="4890" max="5114" width="9" style="17"/>
    <col min="5115" max="5115" width="3.625" style="17" customWidth="1"/>
    <col min="5116" max="5119" width="3.75" style="17" customWidth="1"/>
    <col min="5120" max="5120" width="4.75" style="17" customWidth="1"/>
    <col min="5121" max="5122" width="4.375" style="17" customWidth="1"/>
    <col min="5123" max="5123" width="3.625" style="17" customWidth="1"/>
    <col min="5124" max="5125" width="3.75" style="17" customWidth="1"/>
    <col min="5126" max="5127" width="3.625" style="17" customWidth="1"/>
    <col min="5128" max="5129" width="3.75" style="17" customWidth="1"/>
    <col min="5130" max="5130" width="12" style="17" customWidth="1"/>
    <col min="5131" max="5132" width="7.5" style="17" customWidth="1"/>
    <col min="5133" max="5133" width="3.625" style="17" customWidth="1"/>
    <col min="5134" max="5134" width="1" style="17" customWidth="1"/>
    <col min="5135" max="5143" width="9" style="17"/>
    <col min="5144" max="5145" width="0" style="17" hidden="1" customWidth="1"/>
    <col min="5146" max="5370" width="9" style="17"/>
    <col min="5371" max="5371" width="3.625" style="17" customWidth="1"/>
    <col min="5372" max="5375" width="3.75" style="17" customWidth="1"/>
    <col min="5376" max="5376" width="4.75" style="17" customWidth="1"/>
    <col min="5377" max="5378" width="4.375" style="17" customWidth="1"/>
    <col min="5379" max="5379" width="3.625" style="17" customWidth="1"/>
    <col min="5380" max="5381" width="3.75" style="17" customWidth="1"/>
    <col min="5382" max="5383" width="3.625" style="17" customWidth="1"/>
    <col min="5384" max="5385" width="3.75" style="17" customWidth="1"/>
    <col min="5386" max="5386" width="12" style="17" customWidth="1"/>
    <col min="5387" max="5388" width="7.5" style="17" customWidth="1"/>
    <col min="5389" max="5389" width="3.625" style="17" customWidth="1"/>
    <col min="5390" max="5390" width="1" style="17" customWidth="1"/>
    <col min="5391" max="5399" width="9" style="17"/>
    <col min="5400" max="5401" width="0" style="17" hidden="1" customWidth="1"/>
    <col min="5402" max="5626" width="9" style="17"/>
    <col min="5627" max="5627" width="3.625" style="17" customWidth="1"/>
    <col min="5628" max="5631" width="3.75" style="17" customWidth="1"/>
    <col min="5632" max="5632" width="4.75" style="17" customWidth="1"/>
    <col min="5633" max="5634" width="4.375" style="17" customWidth="1"/>
    <col min="5635" max="5635" width="3.625" style="17" customWidth="1"/>
    <col min="5636" max="5637" width="3.75" style="17" customWidth="1"/>
    <col min="5638" max="5639" width="3.625" style="17" customWidth="1"/>
    <col min="5640" max="5641" width="3.75" style="17" customWidth="1"/>
    <col min="5642" max="5642" width="12" style="17" customWidth="1"/>
    <col min="5643" max="5644" width="7.5" style="17" customWidth="1"/>
    <col min="5645" max="5645" width="3.625" style="17" customWidth="1"/>
    <col min="5646" max="5646" width="1" style="17" customWidth="1"/>
    <col min="5647" max="5655" width="9" style="17"/>
    <col min="5656" max="5657" width="0" style="17" hidden="1" customWidth="1"/>
    <col min="5658" max="5882" width="9" style="17"/>
    <col min="5883" max="5883" width="3.625" style="17" customWidth="1"/>
    <col min="5884" max="5887" width="3.75" style="17" customWidth="1"/>
    <col min="5888" max="5888" width="4.75" style="17" customWidth="1"/>
    <col min="5889" max="5890" width="4.375" style="17" customWidth="1"/>
    <col min="5891" max="5891" width="3.625" style="17" customWidth="1"/>
    <col min="5892" max="5893" width="3.75" style="17" customWidth="1"/>
    <col min="5894" max="5895" width="3.625" style="17" customWidth="1"/>
    <col min="5896" max="5897" width="3.75" style="17" customWidth="1"/>
    <col min="5898" max="5898" width="12" style="17" customWidth="1"/>
    <col min="5899" max="5900" width="7.5" style="17" customWidth="1"/>
    <col min="5901" max="5901" width="3.625" style="17" customWidth="1"/>
    <col min="5902" max="5902" width="1" style="17" customWidth="1"/>
    <col min="5903" max="5911" width="9" style="17"/>
    <col min="5912" max="5913" width="0" style="17" hidden="1" customWidth="1"/>
    <col min="5914" max="6138" width="9" style="17"/>
    <col min="6139" max="6139" width="3.625" style="17" customWidth="1"/>
    <col min="6140" max="6143" width="3.75" style="17" customWidth="1"/>
    <col min="6144" max="6144" width="4.75" style="17" customWidth="1"/>
    <col min="6145" max="6146" width="4.375" style="17" customWidth="1"/>
    <col min="6147" max="6147" width="3.625" style="17" customWidth="1"/>
    <col min="6148" max="6149" width="3.75" style="17" customWidth="1"/>
    <col min="6150" max="6151" width="3.625" style="17" customWidth="1"/>
    <col min="6152" max="6153" width="3.75" style="17" customWidth="1"/>
    <col min="6154" max="6154" width="12" style="17" customWidth="1"/>
    <col min="6155" max="6156" width="7.5" style="17" customWidth="1"/>
    <col min="6157" max="6157" width="3.625" style="17" customWidth="1"/>
    <col min="6158" max="6158" width="1" style="17" customWidth="1"/>
    <col min="6159" max="6167" width="9" style="17"/>
    <col min="6168" max="6169" width="0" style="17" hidden="1" customWidth="1"/>
    <col min="6170" max="6394" width="9" style="17"/>
    <col min="6395" max="6395" width="3.625" style="17" customWidth="1"/>
    <col min="6396" max="6399" width="3.75" style="17" customWidth="1"/>
    <col min="6400" max="6400" width="4.75" style="17" customWidth="1"/>
    <col min="6401" max="6402" width="4.375" style="17" customWidth="1"/>
    <col min="6403" max="6403" width="3.625" style="17" customWidth="1"/>
    <col min="6404" max="6405" width="3.75" style="17" customWidth="1"/>
    <col min="6406" max="6407" width="3.625" style="17" customWidth="1"/>
    <col min="6408" max="6409" width="3.75" style="17" customWidth="1"/>
    <col min="6410" max="6410" width="12" style="17" customWidth="1"/>
    <col min="6411" max="6412" width="7.5" style="17" customWidth="1"/>
    <col min="6413" max="6413" width="3.625" style="17" customWidth="1"/>
    <col min="6414" max="6414" width="1" style="17" customWidth="1"/>
    <col min="6415" max="6423" width="9" style="17"/>
    <col min="6424" max="6425" width="0" style="17" hidden="1" customWidth="1"/>
    <col min="6426" max="6650" width="9" style="17"/>
    <col min="6651" max="6651" width="3.625" style="17" customWidth="1"/>
    <col min="6652" max="6655" width="3.75" style="17" customWidth="1"/>
    <col min="6656" max="6656" width="4.75" style="17" customWidth="1"/>
    <col min="6657" max="6658" width="4.375" style="17" customWidth="1"/>
    <col min="6659" max="6659" width="3.625" style="17" customWidth="1"/>
    <col min="6660" max="6661" width="3.75" style="17" customWidth="1"/>
    <col min="6662" max="6663" width="3.625" style="17" customWidth="1"/>
    <col min="6664" max="6665" width="3.75" style="17" customWidth="1"/>
    <col min="6666" max="6666" width="12" style="17" customWidth="1"/>
    <col min="6667" max="6668" width="7.5" style="17" customWidth="1"/>
    <col min="6669" max="6669" width="3.625" style="17" customWidth="1"/>
    <col min="6670" max="6670" width="1" style="17" customWidth="1"/>
    <col min="6671" max="6679" width="9" style="17"/>
    <col min="6680" max="6681" width="0" style="17" hidden="1" customWidth="1"/>
    <col min="6682" max="6906" width="9" style="17"/>
    <col min="6907" max="6907" width="3.625" style="17" customWidth="1"/>
    <col min="6908" max="6911" width="3.75" style="17" customWidth="1"/>
    <col min="6912" max="6912" width="4.75" style="17" customWidth="1"/>
    <col min="6913" max="6914" width="4.375" style="17" customWidth="1"/>
    <col min="6915" max="6915" width="3.625" style="17" customWidth="1"/>
    <col min="6916" max="6917" width="3.75" style="17" customWidth="1"/>
    <col min="6918" max="6919" width="3.625" style="17" customWidth="1"/>
    <col min="6920" max="6921" width="3.75" style="17" customWidth="1"/>
    <col min="6922" max="6922" width="12" style="17" customWidth="1"/>
    <col min="6923" max="6924" width="7.5" style="17" customWidth="1"/>
    <col min="6925" max="6925" width="3.625" style="17" customWidth="1"/>
    <col min="6926" max="6926" width="1" style="17" customWidth="1"/>
    <col min="6927" max="6935" width="9" style="17"/>
    <col min="6936" max="6937" width="0" style="17" hidden="1" customWidth="1"/>
    <col min="6938" max="7162" width="9" style="17"/>
    <col min="7163" max="7163" width="3.625" style="17" customWidth="1"/>
    <col min="7164" max="7167" width="3.75" style="17" customWidth="1"/>
    <col min="7168" max="7168" width="4.75" style="17" customWidth="1"/>
    <col min="7169" max="7170" width="4.375" style="17" customWidth="1"/>
    <col min="7171" max="7171" width="3.625" style="17" customWidth="1"/>
    <col min="7172" max="7173" width="3.75" style="17" customWidth="1"/>
    <col min="7174" max="7175" width="3.625" style="17" customWidth="1"/>
    <col min="7176" max="7177" width="3.75" style="17" customWidth="1"/>
    <col min="7178" max="7178" width="12" style="17" customWidth="1"/>
    <col min="7179" max="7180" width="7.5" style="17" customWidth="1"/>
    <col min="7181" max="7181" width="3.625" style="17" customWidth="1"/>
    <col min="7182" max="7182" width="1" style="17" customWidth="1"/>
    <col min="7183" max="7191" width="9" style="17"/>
    <col min="7192" max="7193" width="0" style="17" hidden="1" customWidth="1"/>
    <col min="7194" max="7418" width="9" style="17"/>
    <col min="7419" max="7419" width="3.625" style="17" customWidth="1"/>
    <col min="7420" max="7423" width="3.75" style="17" customWidth="1"/>
    <col min="7424" max="7424" width="4.75" style="17" customWidth="1"/>
    <col min="7425" max="7426" width="4.375" style="17" customWidth="1"/>
    <col min="7427" max="7427" width="3.625" style="17" customWidth="1"/>
    <col min="7428" max="7429" width="3.75" style="17" customWidth="1"/>
    <col min="7430" max="7431" width="3.625" style="17" customWidth="1"/>
    <col min="7432" max="7433" width="3.75" style="17" customWidth="1"/>
    <col min="7434" max="7434" width="12" style="17" customWidth="1"/>
    <col min="7435" max="7436" width="7.5" style="17" customWidth="1"/>
    <col min="7437" max="7437" width="3.625" style="17" customWidth="1"/>
    <col min="7438" max="7438" width="1" style="17" customWidth="1"/>
    <col min="7439" max="7447" width="9" style="17"/>
    <col min="7448" max="7449" width="0" style="17" hidden="1" customWidth="1"/>
    <col min="7450" max="7674" width="9" style="17"/>
    <col min="7675" max="7675" width="3.625" style="17" customWidth="1"/>
    <col min="7676" max="7679" width="3.75" style="17" customWidth="1"/>
    <col min="7680" max="7680" width="4.75" style="17" customWidth="1"/>
    <col min="7681" max="7682" width="4.375" style="17" customWidth="1"/>
    <col min="7683" max="7683" width="3.625" style="17" customWidth="1"/>
    <col min="7684" max="7685" width="3.75" style="17" customWidth="1"/>
    <col min="7686" max="7687" width="3.625" style="17" customWidth="1"/>
    <col min="7688" max="7689" width="3.75" style="17" customWidth="1"/>
    <col min="7690" max="7690" width="12" style="17" customWidth="1"/>
    <col min="7691" max="7692" width="7.5" style="17" customWidth="1"/>
    <col min="7693" max="7693" width="3.625" style="17" customWidth="1"/>
    <col min="7694" max="7694" width="1" style="17" customWidth="1"/>
    <col min="7695" max="7703" width="9" style="17"/>
    <col min="7704" max="7705" width="0" style="17" hidden="1" customWidth="1"/>
    <col min="7706" max="7930" width="9" style="17"/>
    <col min="7931" max="7931" width="3.625" style="17" customWidth="1"/>
    <col min="7932" max="7935" width="3.75" style="17" customWidth="1"/>
    <col min="7936" max="7936" width="4.75" style="17" customWidth="1"/>
    <col min="7937" max="7938" width="4.375" style="17" customWidth="1"/>
    <col min="7939" max="7939" width="3.625" style="17" customWidth="1"/>
    <col min="7940" max="7941" width="3.75" style="17" customWidth="1"/>
    <col min="7942" max="7943" width="3.625" style="17" customWidth="1"/>
    <col min="7944" max="7945" width="3.75" style="17" customWidth="1"/>
    <col min="7946" max="7946" width="12" style="17" customWidth="1"/>
    <col min="7947" max="7948" width="7.5" style="17" customWidth="1"/>
    <col min="7949" max="7949" width="3.625" style="17" customWidth="1"/>
    <col min="7950" max="7950" width="1" style="17" customWidth="1"/>
    <col min="7951" max="7959" width="9" style="17"/>
    <col min="7960" max="7961" width="0" style="17" hidden="1" customWidth="1"/>
    <col min="7962" max="8186" width="9" style="17"/>
    <col min="8187" max="8187" width="3.625" style="17" customWidth="1"/>
    <col min="8188" max="8191" width="3.75" style="17" customWidth="1"/>
    <col min="8192" max="8192" width="4.75" style="17" customWidth="1"/>
    <col min="8193" max="8194" width="4.375" style="17" customWidth="1"/>
    <col min="8195" max="8195" width="3.625" style="17" customWidth="1"/>
    <col min="8196" max="8197" width="3.75" style="17" customWidth="1"/>
    <col min="8198" max="8199" width="3.625" style="17" customWidth="1"/>
    <col min="8200" max="8201" width="3.75" style="17" customWidth="1"/>
    <col min="8202" max="8202" width="12" style="17" customWidth="1"/>
    <col min="8203" max="8204" width="7.5" style="17" customWidth="1"/>
    <col min="8205" max="8205" width="3.625" style="17" customWidth="1"/>
    <col min="8206" max="8206" width="1" style="17" customWidth="1"/>
    <col min="8207" max="8215" width="9" style="17"/>
    <col min="8216" max="8217" width="0" style="17" hidden="1" customWidth="1"/>
    <col min="8218" max="8442" width="9" style="17"/>
    <col min="8443" max="8443" width="3.625" style="17" customWidth="1"/>
    <col min="8444" max="8447" width="3.75" style="17" customWidth="1"/>
    <col min="8448" max="8448" width="4.75" style="17" customWidth="1"/>
    <col min="8449" max="8450" width="4.375" style="17" customWidth="1"/>
    <col min="8451" max="8451" width="3.625" style="17" customWidth="1"/>
    <col min="8452" max="8453" width="3.75" style="17" customWidth="1"/>
    <col min="8454" max="8455" width="3.625" style="17" customWidth="1"/>
    <col min="8456" max="8457" width="3.75" style="17" customWidth="1"/>
    <col min="8458" max="8458" width="12" style="17" customWidth="1"/>
    <col min="8459" max="8460" width="7.5" style="17" customWidth="1"/>
    <col min="8461" max="8461" width="3.625" style="17" customWidth="1"/>
    <col min="8462" max="8462" width="1" style="17" customWidth="1"/>
    <col min="8463" max="8471" width="9" style="17"/>
    <col min="8472" max="8473" width="0" style="17" hidden="1" customWidth="1"/>
    <col min="8474" max="8698" width="9" style="17"/>
    <col min="8699" max="8699" width="3.625" style="17" customWidth="1"/>
    <col min="8700" max="8703" width="3.75" style="17" customWidth="1"/>
    <col min="8704" max="8704" width="4.75" style="17" customWidth="1"/>
    <col min="8705" max="8706" width="4.375" style="17" customWidth="1"/>
    <col min="8707" max="8707" width="3.625" style="17" customWidth="1"/>
    <col min="8708" max="8709" width="3.75" style="17" customWidth="1"/>
    <col min="8710" max="8711" width="3.625" style="17" customWidth="1"/>
    <col min="8712" max="8713" width="3.75" style="17" customWidth="1"/>
    <col min="8714" max="8714" width="12" style="17" customWidth="1"/>
    <col min="8715" max="8716" width="7.5" style="17" customWidth="1"/>
    <col min="8717" max="8717" width="3.625" style="17" customWidth="1"/>
    <col min="8718" max="8718" width="1" style="17" customWidth="1"/>
    <col min="8719" max="8727" width="9" style="17"/>
    <col min="8728" max="8729" width="0" style="17" hidden="1" customWidth="1"/>
    <col min="8730" max="8954" width="9" style="17"/>
    <col min="8955" max="8955" width="3.625" style="17" customWidth="1"/>
    <col min="8956" max="8959" width="3.75" style="17" customWidth="1"/>
    <col min="8960" max="8960" width="4.75" style="17" customWidth="1"/>
    <col min="8961" max="8962" width="4.375" style="17" customWidth="1"/>
    <col min="8963" max="8963" width="3.625" style="17" customWidth="1"/>
    <col min="8964" max="8965" width="3.75" style="17" customWidth="1"/>
    <col min="8966" max="8967" width="3.625" style="17" customWidth="1"/>
    <col min="8968" max="8969" width="3.75" style="17" customWidth="1"/>
    <col min="8970" max="8970" width="12" style="17" customWidth="1"/>
    <col min="8971" max="8972" width="7.5" style="17" customWidth="1"/>
    <col min="8973" max="8973" width="3.625" style="17" customWidth="1"/>
    <col min="8974" max="8974" width="1" style="17" customWidth="1"/>
    <col min="8975" max="8983" width="9" style="17"/>
    <col min="8984" max="8985" width="0" style="17" hidden="1" customWidth="1"/>
    <col min="8986" max="9210" width="9" style="17"/>
    <col min="9211" max="9211" width="3.625" style="17" customWidth="1"/>
    <col min="9212" max="9215" width="3.75" style="17" customWidth="1"/>
    <col min="9216" max="9216" width="4.75" style="17" customWidth="1"/>
    <col min="9217" max="9218" width="4.375" style="17" customWidth="1"/>
    <col min="9219" max="9219" width="3.625" style="17" customWidth="1"/>
    <col min="9220" max="9221" width="3.75" style="17" customWidth="1"/>
    <col min="9222" max="9223" width="3.625" style="17" customWidth="1"/>
    <col min="9224" max="9225" width="3.75" style="17" customWidth="1"/>
    <col min="9226" max="9226" width="12" style="17" customWidth="1"/>
    <col min="9227" max="9228" width="7.5" style="17" customWidth="1"/>
    <col min="9229" max="9229" width="3.625" style="17" customWidth="1"/>
    <col min="9230" max="9230" width="1" style="17" customWidth="1"/>
    <col min="9231" max="9239" width="9" style="17"/>
    <col min="9240" max="9241" width="0" style="17" hidden="1" customWidth="1"/>
    <col min="9242" max="9466" width="9" style="17"/>
    <col min="9467" max="9467" width="3.625" style="17" customWidth="1"/>
    <col min="9468" max="9471" width="3.75" style="17" customWidth="1"/>
    <col min="9472" max="9472" width="4.75" style="17" customWidth="1"/>
    <col min="9473" max="9474" width="4.375" style="17" customWidth="1"/>
    <col min="9475" max="9475" width="3.625" style="17" customWidth="1"/>
    <col min="9476" max="9477" width="3.75" style="17" customWidth="1"/>
    <col min="9478" max="9479" width="3.625" style="17" customWidth="1"/>
    <col min="9480" max="9481" width="3.75" style="17" customWidth="1"/>
    <col min="9482" max="9482" width="12" style="17" customWidth="1"/>
    <col min="9483" max="9484" width="7.5" style="17" customWidth="1"/>
    <col min="9485" max="9485" width="3.625" style="17" customWidth="1"/>
    <col min="9486" max="9486" width="1" style="17" customWidth="1"/>
    <col min="9487" max="9495" width="9" style="17"/>
    <col min="9496" max="9497" width="0" style="17" hidden="1" customWidth="1"/>
    <col min="9498" max="9722" width="9" style="17"/>
    <col min="9723" max="9723" width="3.625" style="17" customWidth="1"/>
    <col min="9724" max="9727" width="3.75" style="17" customWidth="1"/>
    <col min="9728" max="9728" width="4.75" style="17" customWidth="1"/>
    <col min="9729" max="9730" width="4.375" style="17" customWidth="1"/>
    <col min="9731" max="9731" width="3.625" style="17" customWidth="1"/>
    <col min="9732" max="9733" width="3.75" style="17" customWidth="1"/>
    <col min="9734" max="9735" width="3.625" style="17" customWidth="1"/>
    <col min="9736" max="9737" width="3.75" style="17" customWidth="1"/>
    <col min="9738" max="9738" width="12" style="17" customWidth="1"/>
    <col min="9739" max="9740" width="7.5" style="17" customWidth="1"/>
    <col min="9741" max="9741" width="3.625" style="17" customWidth="1"/>
    <col min="9742" max="9742" width="1" style="17" customWidth="1"/>
    <col min="9743" max="9751" width="9" style="17"/>
    <col min="9752" max="9753" width="0" style="17" hidden="1" customWidth="1"/>
    <col min="9754" max="9978" width="9" style="17"/>
    <col min="9979" max="9979" width="3.625" style="17" customWidth="1"/>
    <col min="9980" max="9983" width="3.75" style="17" customWidth="1"/>
    <col min="9984" max="9984" width="4.75" style="17" customWidth="1"/>
    <col min="9985" max="9986" width="4.375" style="17" customWidth="1"/>
    <col min="9987" max="9987" width="3.625" style="17" customWidth="1"/>
    <col min="9988" max="9989" width="3.75" style="17" customWidth="1"/>
    <col min="9990" max="9991" width="3.625" style="17" customWidth="1"/>
    <col min="9992" max="9993" width="3.75" style="17" customWidth="1"/>
    <col min="9994" max="9994" width="12" style="17" customWidth="1"/>
    <col min="9995" max="9996" width="7.5" style="17" customWidth="1"/>
    <col min="9997" max="9997" width="3.625" style="17" customWidth="1"/>
    <col min="9998" max="9998" width="1" style="17" customWidth="1"/>
    <col min="9999" max="10007" width="9" style="17"/>
    <col min="10008" max="10009" width="0" style="17" hidden="1" customWidth="1"/>
    <col min="10010" max="10234" width="9" style="17"/>
    <col min="10235" max="10235" width="3.625" style="17" customWidth="1"/>
    <col min="10236" max="10239" width="3.75" style="17" customWidth="1"/>
    <col min="10240" max="10240" width="4.75" style="17" customWidth="1"/>
    <col min="10241" max="10242" width="4.375" style="17" customWidth="1"/>
    <col min="10243" max="10243" width="3.625" style="17" customWidth="1"/>
    <col min="10244" max="10245" width="3.75" style="17" customWidth="1"/>
    <col min="10246" max="10247" width="3.625" style="17" customWidth="1"/>
    <col min="10248" max="10249" width="3.75" style="17" customWidth="1"/>
    <col min="10250" max="10250" width="12" style="17" customWidth="1"/>
    <col min="10251" max="10252" width="7.5" style="17" customWidth="1"/>
    <col min="10253" max="10253" width="3.625" style="17" customWidth="1"/>
    <col min="10254" max="10254" width="1" style="17" customWidth="1"/>
    <col min="10255" max="10263" width="9" style="17"/>
    <col min="10264" max="10265" width="0" style="17" hidden="1" customWidth="1"/>
    <col min="10266" max="10490" width="9" style="17"/>
    <col min="10491" max="10491" width="3.625" style="17" customWidth="1"/>
    <col min="10492" max="10495" width="3.75" style="17" customWidth="1"/>
    <col min="10496" max="10496" width="4.75" style="17" customWidth="1"/>
    <col min="10497" max="10498" width="4.375" style="17" customWidth="1"/>
    <col min="10499" max="10499" width="3.625" style="17" customWidth="1"/>
    <col min="10500" max="10501" width="3.75" style="17" customWidth="1"/>
    <col min="10502" max="10503" width="3.625" style="17" customWidth="1"/>
    <col min="10504" max="10505" width="3.75" style="17" customWidth="1"/>
    <col min="10506" max="10506" width="12" style="17" customWidth="1"/>
    <col min="10507" max="10508" width="7.5" style="17" customWidth="1"/>
    <col min="10509" max="10509" width="3.625" style="17" customWidth="1"/>
    <col min="10510" max="10510" width="1" style="17" customWidth="1"/>
    <col min="10511" max="10519" width="9" style="17"/>
    <col min="10520" max="10521" width="0" style="17" hidden="1" customWidth="1"/>
    <col min="10522" max="10746" width="9" style="17"/>
    <col min="10747" max="10747" width="3.625" style="17" customWidth="1"/>
    <col min="10748" max="10751" width="3.75" style="17" customWidth="1"/>
    <col min="10752" max="10752" width="4.75" style="17" customWidth="1"/>
    <col min="10753" max="10754" width="4.375" style="17" customWidth="1"/>
    <col min="10755" max="10755" width="3.625" style="17" customWidth="1"/>
    <col min="10756" max="10757" width="3.75" style="17" customWidth="1"/>
    <col min="10758" max="10759" width="3.625" style="17" customWidth="1"/>
    <col min="10760" max="10761" width="3.75" style="17" customWidth="1"/>
    <col min="10762" max="10762" width="12" style="17" customWidth="1"/>
    <col min="10763" max="10764" width="7.5" style="17" customWidth="1"/>
    <col min="10765" max="10765" width="3.625" style="17" customWidth="1"/>
    <col min="10766" max="10766" width="1" style="17" customWidth="1"/>
    <col min="10767" max="10775" width="9" style="17"/>
    <col min="10776" max="10777" width="0" style="17" hidden="1" customWidth="1"/>
    <col min="10778" max="11002" width="9" style="17"/>
    <col min="11003" max="11003" width="3.625" style="17" customWidth="1"/>
    <col min="11004" max="11007" width="3.75" style="17" customWidth="1"/>
    <col min="11008" max="11008" width="4.75" style="17" customWidth="1"/>
    <col min="11009" max="11010" width="4.375" style="17" customWidth="1"/>
    <col min="11011" max="11011" width="3.625" style="17" customWidth="1"/>
    <col min="11012" max="11013" width="3.75" style="17" customWidth="1"/>
    <col min="11014" max="11015" width="3.625" style="17" customWidth="1"/>
    <col min="11016" max="11017" width="3.75" style="17" customWidth="1"/>
    <col min="11018" max="11018" width="12" style="17" customWidth="1"/>
    <col min="11019" max="11020" width="7.5" style="17" customWidth="1"/>
    <col min="11021" max="11021" width="3.625" style="17" customWidth="1"/>
    <col min="11022" max="11022" width="1" style="17" customWidth="1"/>
    <col min="11023" max="11031" width="9" style="17"/>
    <col min="11032" max="11033" width="0" style="17" hidden="1" customWidth="1"/>
    <col min="11034" max="11258" width="9" style="17"/>
    <col min="11259" max="11259" width="3.625" style="17" customWidth="1"/>
    <col min="11260" max="11263" width="3.75" style="17" customWidth="1"/>
    <col min="11264" max="11264" width="4.75" style="17" customWidth="1"/>
    <col min="11265" max="11266" width="4.375" style="17" customWidth="1"/>
    <col min="11267" max="11267" width="3.625" style="17" customWidth="1"/>
    <col min="11268" max="11269" width="3.75" style="17" customWidth="1"/>
    <col min="11270" max="11271" width="3.625" style="17" customWidth="1"/>
    <col min="11272" max="11273" width="3.75" style="17" customWidth="1"/>
    <col min="11274" max="11274" width="12" style="17" customWidth="1"/>
    <col min="11275" max="11276" width="7.5" style="17" customWidth="1"/>
    <col min="11277" max="11277" width="3.625" style="17" customWidth="1"/>
    <col min="11278" max="11278" width="1" style="17" customWidth="1"/>
    <col min="11279" max="11287" width="9" style="17"/>
    <col min="11288" max="11289" width="0" style="17" hidden="1" customWidth="1"/>
    <col min="11290" max="11514" width="9" style="17"/>
    <col min="11515" max="11515" width="3.625" style="17" customWidth="1"/>
    <col min="11516" max="11519" width="3.75" style="17" customWidth="1"/>
    <col min="11520" max="11520" width="4.75" style="17" customWidth="1"/>
    <col min="11521" max="11522" width="4.375" style="17" customWidth="1"/>
    <col min="11523" max="11523" width="3.625" style="17" customWidth="1"/>
    <col min="11524" max="11525" width="3.75" style="17" customWidth="1"/>
    <col min="11526" max="11527" width="3.625" style="17" customWidth="1"/>
    <col min="11528" max="11529" width="3.75" style="17" customWidth="1"/>
    <col min="11530" max="11530" width="12" style="17" customWidth="1"/>
    <col min="11531" max="11532" width="7.5" style="17" customWidth="1"/>
    <col min="11533" max="11533" width="3.625" style="17" customWidth="1"/>
    <col min="11534" max="11534" width="1" style="17" customWidth="1"/>
    <col min="11535" max="11543" width="9" style="17"/>
    <col min="11544" max="11545" width="0" style="17" hidden="1" customWidth="1"/>
    <col min="11546" max="11770" width="9" style="17"/>
    <col min="11771" max="11771" width="3.625" style="17" customWidth="1"/>
    <col min="11772" max="11775" width="3.75" style="17" customWidth="1"/>
    <col min="11776" max="11776" width="4.75" style="17" customWidth="1"/>
    <col min="11777" max="11778" width="4.375" style="17" customWidth="1"/>
    <col min="11779" max="11779" width="3.625" style="17" customWidth="1"/>
    <col min="11780" max="11781" width="3.75" style="17" customWidth="1"/>
    <col min="11782" max="11783" width="3.625" style="17" customWidth="1"/>
    <col min="11784" max="11785" width="3.75" style="17" customWidth="1"/>
    <col min="11786" max="11786" width="12" style="17" customWidth="1"/>
    <col min="11787" max="11788" width="7.5" style="17" customWidth="1"/>
    <col min="11789" max="11789" width="3.625" style="17" customWidth="1"/>
    <col min="11790" max="11790" width="1" style="17" customWidth="1"/>
    <col min="11791" max="11799" width="9" style="17"/>
    <col min="11800" max="11801" width="0" style="17" hidden="1" customWidth="1"/>
    <col min="11802" max="12026" width="9" style="17"/>
    <col min="12027" max="12027" width="3.625" style="17" customWidth="1"/>
    <col min="12028" max="12031" width="3.75" style="17" customWidth="1"/>
    <col min="12032" max="12032" width="4.75" style="17" customWidth="1"/>
    <col min="12033" max="12034" width="4.375" style="17" customWidth="1"/>
    <col min="12035" max="12035" width="3.625" style="17" customWidth="1"/>
    <col min="12036" max="12037" width="3.75" style="17" customWidth="1"/>
    <col min="12038" max="12039" width="3.625" style="17" customWidth="1"/>
    <col min="12040" max="12041" width="3.75" style="17" customWidth="1"/>
    <col min="12042" max="12042" width="12" style="17" customWidth="1"/>
    <col min="12043" max="12044" width="7.5" style="17" customWidth="1"/>
    <col min="12045" max="12045" width="3.625" style="17" customWidth="1"/>
    <col min="12046" max="12046" width="1" style="17" customWidth="1"/>
    <col min="12047" max="12055" width="9" style="17"/>
    <col min="12056" max="12057" width="0" style="17" hidden="1" customWidth="1"/>
    <col min="12058" max="12282" width="9" style="17"/>
    <col min="12283" max="12283" width="3.625" style="17" customWidth="1"/>
    <col min="12284" max="12287" width="3.75" style="17" customWidth="1"/>
    <col min="12288" max="12288" width="4.75" style="17" customWidth="1"/>
    <col min="12289" max="12290" width="4.375" style="17" customWidth="1"/>
    <col min="12291" max="12291" width="3.625" style="17" customWidth="1"/>
    <col min="12292" max="12293" width="3.75" style="17" customWidth="1"/>
    <col min="12294" max="12295" width="3.625" style="17" customWidth="1"/>
    <col min="12296" max="12297" width="3.75" style="17" customWidth="1"/>
    <col min="12298" max="12298" width="12" style="17" customWidth="1"/>
    <col min="12299" max="12300" width="7.5" style="17" customWidth="1"/>
    <col min="12301" max="12301" width="3.625" style="17" customWidth="1"/>
    <col min="12302" max="12302" width="1" style="17" customWidth="1"/>
    <col min="12303" max="12311" width="9" style="17"/>
    <col min="12312" max="12313" width="0" style="17" hidden="1" customWidth="1"/>
    <col min="12314" max="12538" width="9" style="17"/>
    <col min="12539" max="12539" width="3.625" style="17" customWidth="1"/>
    <col min="12540" max="12543" width="3.75" style="17" customWidth="1"/>
    <col min="12544" max="12544" width="4.75" style="17" customWidth="1"/>
    <col min="12545" max="12546" width="4.375" style="17" customWidth="1"/>
    <col min="12547" max="12547" width="3.625" style="17" customWidth="1"/>
    <col min="12548" max="12549" width="3.75" style="17" customWidth="1"/>
    <col min="12550" max="12551" width="3.625" style="17" customWidth="1"/>
    <col min="12552" max="12553" width="3.75" style="17" customWidth="1"/>
    <col min="12554" max="12554" width="12" style="17" customWidth="1"/>
    <col min="12555" max="12556" width="7.5" style="17" customWidth="1"/>
    <col min="12557" max="12557" width="3.625" style="17" customWidth="1"/>
    <col min="12558" max="12558" width="1" style="17" customWidth="1"/>
    <col min="12559" max="12567" width="9" style="17"/>
    <col min="12568" max="12569" width="0" style="17" hidden="1" customWidth="1"/>
    <col min="12570" max="12794" width="9" style="17"/>
    <col min="12795" max="12795" width="3.625" style="17" customWidth="1"/>
    <col min="12796" max="12799" width="3.75" style="17" customWidth="1"/>
    <col min="12800" max="12800" width="4.75" style="17" customWidth="1"/>
    <col min="12801" max="12802" width="4.375" style="17" customWidth="1"/>
    <col min="12803" max="12803" width="3.625" style="17" customWidth="1"/>
    <col min="12804" max="12805" width="3.75" style="17" customWidth="1"/>
    <col min="12806" max="12807" width="3.625" style="17" customWidth="1"/>
    <col min="12808" max="12809" width="3.75" style="17" customWidth="1"/>
    <col min="12810" max="12810" width="12" style="17" customWidth="1"/>
    <col min="12811" max="12812" width="7.5" style="17" customWidth="1"/>
    <col min="12813" max="12813" width="3.625" style="17" customWidth="1"/>
    <col min="12814" max="12814" width="1" style="17" customWidth="1"/>
    <col min="12815" max="12823" width="9" style="17"/>
    <col min="12824" max="12825" width="0" style="17" hidden="1" customWidth="1"/>
    <col min="12826" max="13050" width="9" style="17"/>
    <col min="13051" max="13051" width="3.625" style="17" customWidth="1"/>
    <col min="13052" max="13055" width="3.75" style="17" customWidth="1"/>
    <col min="13056" max="13056" width="4.75" style="17" customWidth="1"/>
    <col min="13057" max="13058" width="4.375" style="17" customWidth="1"/>
    <col min="13059" max="13059" width="3.625" style="17" customWidth="1"/>
    <col min="13060" max="13061" width="3.75" style="17" customWidth="1"/>
    <col min="13062" max="13063" width="3.625" style="17" customWidth="1"/>
    <col min="13064" max="13065" width="3.75" style="17" customWidth="1"/>
    <col min="13066" max="13066" width="12" style="17" customWidth="1"/>
    <col min="13067" max="13068" width="7.5" style="17" customWidth="1"/>
    <col min="13069" max="13069" width="3.625" style="17" customWidth="1"/>
    <col min="13070" max="13070" width="1" style="17" customWidth="1"/>
    <col min="13071" max="13079" width="9" style="17"/>
    <col min="13080" max="13081" width="0" style="17" hidden="1" customWidth="1"/>
    <col min="13082" max="13306" width="9" style="17"/>
    <col min="13307" max="13307" width="3.625" style="17" customWidth="1"/>
    <col min="13308" max="13311" width="3.75" style="17" customWidth="1"/>
    <col min="13312" max="13312" width="4.75" style="17" customWidth="1"/>
    <col min="13313" max="13314" width="4.375" style="17" customWidth="1"/>
    <col min="13315" max="13315" width="3.625" style="17" customWidth="1"/>
    <col min="13316" max="13317" width="3.75" style="17" customWidth="1"/>
    <col min="13318" max="13319" width="3.625" style="17" customWidth="1"/>
    <col min="13320" max="13321" width="3.75" style="17" customWidth="1"/>
    <col min="13322" max="13322" width="12" style="17" customWidth="1"/>
    <col min="13323" max="13324" width="7.5" style="17" customWidth="1"/>
    <col min="13325" max="13325" width="3.625" style="17" customWidth="1"/>
    <col min="13326" max="13326" width="1" style="17" customWidth="1"/>
    <col min="13327" max="13335" width="9" style="17"/>
    <col min="13336" max="13337" width="0" style="17" hidden="1" customWidth="1"/>
    <col min="13338" max="13562" width="9" style="17"/>
    <col min="13563" max="13563" width="3.625" style="17" customWidth="1"/>
    <col min="13564" max="13567" width="3.75" style="17" customWidth="1"/>
    <col min="13568" max="13568" width="4.75" style="17" customWidth="1"/>
    <col min="13569" max="13570" width="4.375" style="17" customWidth="1"/>
    <col min="13571" max="13571" width="3.625" style="17" customWidth="1"/>
    <col min="13572" max="13573" width="3.75" style="17" customWidth="1"/>
    <col min="13574" max="13575" width="3.625" style="17" customWidth="1"/>
    <col min="13576" max="13577" width="3.75" style="17" customWidth="1"/>
    <col min="13578" max="13578" width="12" style="17" customWidth="1"/>
    <col min="13579" max="13580" width="7.5" style="17" customWidth="1"/>
    <col min="13581" max="13581" width="3.625" style="17" customWidth="1"/>
    <col min="13582" max="13582" width="1" style="17" customWidth="1"/>
    <col min="13583" max="13591" width="9" style="17"/>
    <col min="13592" max="13593" width="0" style="17" hidden="1" customWidth="1"/>
    <col min="13594" max="13818" width="9" style="17"/>
    <col min="13819" max="13819" width="3.625" style="17" customWidth="1"/>
    <col min="13820" max="13823" width="3.75" style="17" customWidth="1"/>
    <col min="13824" max="13824" width="4.75" style="17" customWidth="1"/>
    <col min="13825" max="13826" width="4.375" style="17" customWidth="1"/>
    <col min="13827" max="13827" width="3.625" style="17" customWidth="1"/>
    <col min="13828" max="13829" width="3.75" style="17" customWidth="1"/>
    <col min="13830" max="13831" width="3.625" style="17" customWidth="1"/>
    <col min="13832" max="13833" width="3.75" style="17" customWidth="1"/>
    <col min="13834" max="13834" width="12" style="17" customWidth="1"/>
    <col min="13835" max="13836" width="7.5" style="17" customWidth="1"/>
    <col min="13837" max="13837" width="3.625" style="17" customWidth="1"/>
    <col min="13838" max="13838" width="1" style="17" customWidth="1"/>
    <col min="13839" max="13847" width="9" style="17"/>
    <col min="13848" max="13849" width="0" style="17" hidden="1" customWidth="1"/>
    <col min="13850" max="14074" width="9" style="17"/>
    <col min="14075" max="14075" width="3.625" style="17" customWidth="1"/>
    <col min="14076" max="14079" width="3.75" style="17" customWidth="1"/>
    <col min="14080" max="14080" width="4.75" style="17" customWidth="1"/>
    <col min="14081" max="14082" width="4.375" style="17" customWidth="1"/>
    <col min="14083" max="14083" width="3.625" style="17" customWidth="1"/>
    <col min="14084" max="14085" width="3.75" style="17" customWidth="1"/>
    <col min="14086" max="14087" width="3.625" style="17" customWidth="1"/>
    <col min="14088" max="14089" width="3.75" style="17" customWidth="1"/>
    <col min="14090" max="14090" width="12" style="17" customWidth="1"/>
    <col min="14091" max="14092" width="7.5" style="17" customWidth="1"/>
    <col min="14093" max="14093" width="3.625" style="17" customWidth="1"/>
    <col min="14094" max="14094" width="1" style="17" customWidth="1"/>
    <col min="14095" max="14103" width="9" style="17"/>
    <col min="14104" max="14105" width="0" style="17" hidden="1" customWidth="1"/>
    <col min="14106" max="14330" width="9" style="17"/>
    <col min="14331" max="14331" width="3.625" style="17" customWidth="1"/>
    <col min="14332" max="14335" width="3.75" style="17" customWidth="1"/>
    <col min="14336" max="14336" width="4.75" style="17" customWidth="1"/>
    <col min="14337" max="14338" width="4.375" style="17" customWidth="1"/>
    <col min="14339" max="14339" width="3.625" style="17" customWidth="1"/>
    <col min="14340" max="14341" width="3.75" style="17" customWidth="1"/>
    <col min="14342" max="14343" width="3.625" style="17" customWidth="1"/>
    <col min="14344" max="14345" width="3.75" style="17" customWidth="1"/>
    <col min="14346" max="14346" width="12" style="17" customWidth="1"/>
    <col min="14347" max="14348" width="7.5" style="17" customWidth="1"/>
    <col min="14349" max="14349" width="3.625" style="17" customWidth="1"/>
    <col min="14350" max="14350" width="1" style="17" customWidth="1"/>
    <col min="14351" max="14359" width="9" style="17"/>
    <col min="14360" max="14361" width="0" style="17" hidden="1" customWidth="1"/>
    <col min="14362" max="14586" width="9" style="17"/>
    <col min="14587" max="14587" width="3.625" style="17" customWidth="1"/>
    <col min="14588" max="14591" width="3.75" style="17" customWidth="1"/>
    <col min="14592" max="14592" width="4.75" style="17" customWidth="1"/>
    <col min="14593" max="14594" width="4.375" style="17" customWidth="1"/>
    <col min="14595" max="14595" width="3.625" style="17" customWidth="1"/>
    <col min="14596" max="14597" width="3.75" style="17" customWidth="1"/>
    <col min="14598" max="14599" width="3.625" style="17" customWidth="1"/>
    <col min="14600" max="14601" width="3.75" style="17" customWidth="1"/>
    <col min="14602" max="14602" width="12" style="17" customWidth="1"/>
    <col min="14603" max="14604" width="7.5" style="17" customWidth="1"/>
    <col min="14605" max="14605" width="3.625" style="17" customWidth="1"/>
    <col min="14606" max="14606" width="1" style="17" customWidth="1"/>
    <col min="14607" max="14615" width="9" style="17"/>
    <col min="14616" max="14617" width="0" style="17" hidden="1" customWidth="1"/>
    <col min="14618" max="14842" width="9" style="17"/>
    <col min="14843" max="14843" width="3.625" style="17" customWidth="1"/>
    <col min="14844" max="14847" width="3.75" style="17" customWidth="1"/>
    <col min="14848" max="14848" width="4.75" style="17" customWidth="1"/>
    <col min="14849" max="14850" width="4.375" style="17" customWidth="1"/>
    <col min="14851" max="14851" width="3.625" style="17" customWidth="1"/>
    <col min="14852" max="14853" width="3.75" style="17" customWidth="1"/>
    <col min="14854" max="14855" width="3.625" style="17" customWidth="1"/>
    <col min="14856" max="14857" width="3.75" style="17" customWidth="1"/>
    <col min="14858" max="14858" width="12" style="17" customWidth="1"/>
    <col min="14859" max="14860" width="7.5" style="17" customWidth="1"/>
    <col min="14861" max="14861" width="3.625" style="17" customWidth="1"/>
    <col min="14862" max="14862" width="1" style="17" customWidth="1"/>
    <col min="14863" max="14871" width="9" style="17"/>
    <col min="14872" max="14873" width="0" style="17" hidden="1" customWidth="1"/>
    <col min="14874" max="15098" width="9" style="17"/>
    <col min="15099" max="15099" width="3.625" style="17" customWidth="1"/>
    <col min="15100" max="15103" width="3.75" style="17" customWidth="1"/>
    <col min="15104" max="15104" width="4.75" style="17" customWidth="1"/>
    <col min="15105" max="15106" width="4.375" style="17" customWidth="1"/>
    <col min="15107" max="15107" width="3.625" style="17" customWidth="1"/>
    <col min="15108" max="15109" width="3.75" style="17" customWidth="1"/>
    <col min="15110" max="15111" width="3.625" style="17" customWidth="1"/>
    <col min="15112" max="15113" width="3.75" style="17" customWidth="1"/>
    <col min="15114" max="15114" width="12" style="17" customWidth="1"/>
    <col min="15115" max="15116" width="7.5" style="17" customWidth="1"/>
    <col min="15117" max="15117" width="3.625" style="17" customWidth="1"/>
    <col min="15118" max="15118" width="1" style="17" customWidth="1"/>
    <col min="15119" max="15127" width="9" style="17"/>
    <col min="15128" max="15129" width="0" style="17" hidden="1" customWidth="1"/>
    <col min="15130" max="15354" width="9" style="17"/>
    <col min="15355" max="15355" width="3.625" style="17" customWidth="1"/>
    <col min="15356" max="15359" width="3.75" style="17" customWidth="1"/>
    <col min="15360" max="15360" width="4.75" style="17" customWidth="1"/>
    <col min="15361" max="15362" width="4.375" style="17" customWidth="1"/>
    <col min="15363" max="15363" width="3.625" style="17" customWidth="1"/>
    <col min="15364" max="15365" width="3.75" style="17" customWidth="1"/>
    <col min="15366" max="15367" width="3.625" style="17" customWidth="1"/>
    <col min="15368" max="15369" width="3.75" style="17" customWidth="1"/>
    <col min="15370" max="15370" width="12" style="17" customWidth="1"/>
    <col min="15371" max="15372" width="7.5" style="17" customWidth="1"/>
    <col min="15373" max="15373" width="3.625" style="17" customWidth="1"/>
    <col min="15374" max="15374" width="1" style="17" customWidth="1"/>
    <col min="15375" max="15383" width="9" style="17"/>
    <col min="15384" max="15385" width="0" style="17" hidden="1" customWidth="1"/>
    <col min="15386" max="15610" width="9" style="17"/>
    <col min="15611" max="15611" width="3.625" style="17" customWidth="1"/>
    <col min="15612" max="15615" width="3.75" style="17" customWidth="1"/>
    <col min="15616" max="15616" width="4.75" style="17" customWidth="1"/>
    <col min="15617" max="15618" width="4.375" style="17" customWidth="1"/>
    <col min="15619" max="15619" width="3.625" style="17" customWidth="1"/>
    <col min="15620" max="15621" width="3.75" style="17" customWidth="1"/>
    <col min="15622" max="15623" width="3.625" style="17" customWidth="1"/>
    <col min="15624" max="15625" width="3.75" style="17" customWidth="1"/>
    <col min="15626" max="15626" width="12" style="17" customWidth="1"/>
    <col min="15627" max="15628" width="7.5" style="17" customWidth="1"/>
    <col min="15629" max="15629" width="3.625" style="17" customWidth="1"/>
    <col min="15630" max="15630" width="1" style="17" customWidth="1"/>
    <col min="15631" max="15639" width="9" style="17"/>
    <col min="15640" max="15641" width="0" style="17" hidden="1" customWidth="1"/>
    <col min="15642" max="15866" width="9" style="17"/>
    <col min="15867" max="15867" width="3.625" style="17" customWidth="1"/>
    <col min="15868" max="15871" width="3.75" style="17" customWidth="1"/>
    <col min="15872" max="15872" width="4.75" style="17" customWidth="1"/>
    <col min="15873" max="15874" width="4.375" style="17" customWidth="1"/>
    <col min="15875" max="15875" width="3.625" style="17" customWidth="1"/>
    <col min="15876" max="15877" width="3.75" style="17" customWidth="1"/>
    <col min="15878" max="15879" width="3.625" style="17" customWidth="1"/>
    <col min="15880" max="15881" width="3.75" style="17" customWidth="1"/>
    <col min="15882" max="15882" width="12" style="17" customWidth="1"/>
    <col min="15883" max="15884" width="7.5" style="17" customWidth="1"/>
    <col min="15885" max="15885" width="3.625" style="17" customWidth="1"/>
    <col min="15886" max="15886" width="1" style="17" customWidth="1"/>
    <col min="15887" max="15895" width="9" style="17"/>
    <col min="15896" max="15897" width="0" style="17" hidden="1" customWidth="1"/>
    <col min="15898" max="16122" width="9" style="17"/>
    <col min="16123" max="16123" width="3.625" style="17" customWidth="1"/>
    <col min="16124" max="16127" width="3.75" style="17" customWidth="1"/>
    <col min="16128" max="16128" width="4.75" style="17" customWidth="1"/>
    <col min="16129" max="16130" width="4.375" style="17" customWidth="1"/>
    <col min="16131" max="16131" width="3.625" style="17" customWidth="1"/>
    <col min="16132" max="16133" width="3.75" style="17" customWidth="1"/>
    <col min="16134" max="16135" width="3.625" style="17" customWidth="1"/>
    <col min="16136" max="16137" width="3.75" style="17" customWidth="1"/>
    <col min="16138" max="16138" width="12" style="17" customWidth="1"/>
    <col min="16139" max="16140" width="7.5" style="17" customWidth="1"/>
    <col min="16141" max="16141" width="3.625" style="17" customWidth="1"/>
    <col min="16142" max="16142" width="1" style="17" customWidth="1"/>
    <col min="16143" max="16151" width="9" style="17"/>
    <col min="16152" max="16153" width="0" style="17" hidden="1" customWidth="1"/>
    <col min="16154" max="16384" width="9" style="17"/>
  </cols>
  <sheetData>
    <row r="1" spans="1:16" s="3" customFormat="1" ht="13.5" x14ac:dyDescent="0.15">
      <c r="A1" s="20" t="s">
        <v>30</v>
      </c>
      <c r="B1" s="21"/>
      <c r="C1" s="1"/>
      <c r="D1" s="1"/>
      <c r="E1" s="1"/>
      <c r="F1" s="1"/>
      <c r="G1" s="1"/>
      <c r="H1" s="1"/>
      <c r="I1" s="1"/>
      <c r="J1" s="1"/>
      <c r="K1" s="1"/>
      <c r="L1" s="1"/>
      <c r="M1" s="1"/>
      <c r="N1" s="1"/>
      <c r="O1" s="1"/>
      <c r="P1" s="1"/>
    </row>
    <row r="2" spans="1:16" s="4" customFormat="1" ht="20.100000000000001" customHeight="1" x14ac:dyDescent="0.15">
      <c r="A2" s="187" t="s">
        <v>28</v>
      </c>
      <c r="B2" s="187"/>
      <c r="C2" s="187"/>
      <c r="D2" s="187"/>
      <c r="E2" s="187"/>
      <c r="F2" s="187"/>
      <c r="G2" s="187"/>
      <c r="H2" s="187"/>
      <c r="I2" s="187"/>
      <c r="J2" s="187"/>
      <c r="K2" s="187"/>
      <c r="L2" s="187"/>
      <c r="M2" s="187"/>
      <c r="N2" s="187"/>
      <c r="O2" s="187"/>
      <c r="P2" s="187"/>
    </row>
    <row r="3" spans="1:16" s="6" customFormat="1" ht="18" customHeight="1" x14ac:dyDescent="0.15">
      <c r="A3" s="5" t="s">
        <v>251</v>
      </c>
      <c r="B3" s="5"/>
      <c r="C3" s="5"/>
      <c r="F3" s="7"/>
      <c r="P3" s="8"/>
    </row>
    <row r="4" spans="1:16" s="6" customFormat="1" ht="96.75" customHeight="1" x14ac:dyDescent="0.15">
      <c r="A4" s="201" t="s">
        <v>44</v>
      </c>
      <c r="B4" s="202"/>
      <c r="C4" s="203"/>
      <c r="D4" s="180" t="s">
        <v>41</v>
      </c>
      <c r="E4" s="183"/>
      <c r="F4" s="183"/>
      <c r="G4" s="183"/>
      <c r="H4" s="210"/>
      <c r="I4" s="210"/>
      <c r="J4" s="210"/>
      <c r="K4" s="210"/>
      <c r="L4" s="210"/>
      <c r="M4" s="210"/>
      <c r="N4" s="210"/>
      <c r="O4" s="210"/>
      <c r="P4" s="210"/>
    </row>
    <row r="5" spans="1:16" s="6" customFormat="1" ht="96.75" customHeight="1" x14ac:dyDescent="0.15">
      <c r="A5" s="204"/>
      <c r="B5" s="205"/>
      <c r="C5" s="206"/>
      <c r="D5" s="183" t="s">
        <v>42</v>
      </c>
      <c r="E5" s="183"/>
      <c r="F5" s="183"/>
      <c r="G5" s="183"/>
      <c r="H5" s="210"/>
      <c r="I5" s="211"/>
      <c r="J5" s="211"/>
      <c r="K5" s="211"/>
      <c r="L5" s="211"/>
      <c r="M5" s="211"/>
      <c r="N5" s="211"/>
      <c r="O5" s="211"/>
      <c r="P5" s="211"/>
    </row>
    <row r="6" spans="1:16" s="6" customFormat="1" ht="120.75" customHeight="1" x14ac:dyDescent="0.15">
      <c r="A6" s="204"/>
      <c r="B6" s="205"/>
      <c r="C6" s="206"/>
      <c r="D6" s="180" t="s">
        <v>252</v>
      </c>
      <c r="E6" s="183"/>
      <c r="F6" s="183"/>
      <c r="G6" s="183"/>
      <c r="H6" s="218" t="s">
        <v>253</v>
      </c>
      <c r="I6" s="219"/>
      <c r="J6" s="219"/>
      <c r="K6" s="219"/>
      <c r="L6" s="219"/>
      <c r="M6" s="219"/>
      <c r="N6" s="219"/>
      <c r="O6" s="219"/>
      <c r="P6" s="219"/>
    </row>
    <row r="7" spans="1:16" s="6" customFormat="1" ht="409.6" customHeight="1" x14ac:dyDescent="0.15">
      <c r="A7" s="204"/>
      <c r="B7" s="205"/>
      <c r="C7" s="206"/>
      <c r="D7" s="212" t="s">
        <v>43</v>
      </c>
      <c r="E7" s="213"/>
      <c r="F7" s="213"/>
      <c r="G7" s="214"/>
      <c r="H7" s="210"/>
      <c r="I7" s="211"/>
      <c r="J7" s="211"/>
      <c r="K7" s="211"/>
      <c r="L7" s="211"/>
      <c r="M7" s="211"/>
      <c r="N7" s="211"/>
      <c r="O7" s="211"/>
      <c r="P7" s="211"/>
    </row>
    <row r="8" spans="1:16" s="6" customFormat="1" ht="66.75" customHeight="1" x14ac:dyDescent="0.15">
      <c r="A8" s="207"/>
      <c r="B8" s="208"/>
      <c r="C8" s="209"/>
      <c r="D8" s="215" t="s">
        <v>27</v>
      </c>
      <c r="E8" s="216"/>
      <c r="F8" s="216"/>
      <c r="G8" s="217"/>
      <c r="H8" s="210"/>
      <c r="I8" s="210"/>
      <c r="J8" s="210"/>
      <c r="K8" s="210"/>
      <c r="L8" s="210"/>
      <c r="M8" s="210"/>
      <c r="N8" s="210"/>
      <c r="O8" s="210"/>
      <c r="P8" s="210"/>
    </row>
    <row r="9" spans="1:16" ht="9" customHeight="1" x14ac:dyDescent="0.15">
      <c r="D9" s="371"/>
    </row>
    <row r="10" spans="1:16" ht="9" customHeight="1" x14ac:dyDescent="0.15">
      <c r="D10" s="371"/>
    </row>
    <row r="11" spans="1:16" ht="9" customHeight="1" x14ac:dyDescent="0.15">
      <c r="D11" s="371"/>
    </row>
    <row r="12" spans="1:16" ht="9" customHeight="1" x14ac:dyDescent="0.15">
      <c r="D12" s="19"/>
    </row>
    <row r="13" spans="1:16" ht="9" customHeight="1" x14ac:dyDescent="0.15">
      <c r="D13" s="19"/>
    </row>
    <row r="14" spans="1:16" ht="9" customHeight="1" x14ac:dyDescent="0.15">
      <c r="D14" s="3"/>
    </row>
    <row r="15" spans="1:16" ht="9" customHeight="1" x14ac:dyDescent="0.15">
      <c r="D15" s="3"/>
    </row>
    <row r="16" spans="1:16" ht="9" customHeight="1" x14ac:dyDescent="0.15">
      <c r="D16" s="3"/>
    </row>
    <row r="17" spans="4:4" ht="9.75" customHeight="1" x14ac:dyDescent="0.15">
      <c r="D17" s="3"/>
    </row>
  </sheetData>
  <sheetProtection selectLockedCells="1" autoFilter="0"/>
  <mergeCells count="12">
    <mergeCell ref="A2:P2"/>
    <mergeCell ref="A4:C8"/>
    <mergeCell ref="D4:G4"/>
    <mergeCell ref="H4:P4"/>
    <mergeCell ref="D5:G5"/>
    <mergeCell ref="H5:P5"/>
    <mergeCell ref="D7:G7"/>
    <mergeCell ref="H7:P7"/>
    <mergeCell ref="D8:G8"/>
    <mergeCell ref="H8:P8"/>
    <mergeCell ref="D6:G6"/>
    <mergeCell ref="H6:P6"/>
  </mergeCells>
  <phoneticPr fontId="2"/>
  <dataValidations count="3">
    <dataValidation type="list" allowBlank="1" showInputMessage="1" showErrorMessage="1" sqref="D65511 WVH983015 WLL983015 WBP983015 VRT983015 VHX983015 UYB983015 UOF983015 UEJ983015 TUN983015 TKR983015 TAV983015 SQZ983015 SHD983015 RXH983015 RNL983015 RDP983015 QTT983015 QJX983015 QAB983015 PQF983015 PGJ983015 OWN983015 OMR983015 OCV983015 NSZ983015 NJD983015 MZH983015 MPL983015 MFP983015 LVT983015 LLX983015 LCB983015 KSF983015 KIJ983015 JYN983015 JOR983015 JEV983015 IUZ983015 ILD983015 IBH983015 HRL983015 HHP983015 GXT983015 GNX983015 GEB983015 FUF983015 FKJ983015 FAN983015 EQR983015 EGV983015 DWZ983015 DND983015 DDH983015 CTL983015 CJP983015 BZT983015 BPX983015 BGB983015 AWF983015 AMJ983015 ACN983015 SR983015 IV983015 D983015 WVH917479 WLL917479 WBP917479 VRT917479 VHX917479 UYB917479 UOF917479 UEJ917479 TUN917479 TKR917479 TAV917479 SQZ917479 SHD917479 RXH917479 RNL917479 RDP917479 QTT917479 QJX917479 QAB917479 PQF917479 PGJ917479 OWN917479 OMR917479 OCV917479 NSZ917479 NJD917479 MZH917479 MPL917479 MFP917479 LVT917479 LLX917479 LCB917479 KSF917479 KIJ917479 JYN917479 JOR917479 JEV917479 IUZ917479 ILD917479 IBH917479 HRL917479 HHP917479 GXT917479 GNX917479 GEB917479 FUF917479 FKJ917479 FAN917479 EQR917479 EGV917479 DWZ917479 DND917479 DDH917479 CTL917479 CJP917479 BZT917479 BPX917479 BGB917479 AWF917479 AMJ917479 ACN917479 SR917479 IV917479 D917479 WVH851943 WLL851943 WBP851943 VRT851943 VHX851943 UYB851943 UOF851943 UEJ851943 TUN851943 TKR851943 TAV851943 SQZ851943 SHD851943 RXH851943 RNL851943 RDP851943 QTT851943 QJX851943 QAB851943 PQF851943 PGJ851943 OWN851943 OMR851943 OCV851943 NSZ851943 NJD851943 MZH851943 MPL851943 MFP851943 LVT851943 LLX851943 LCB851943 KSF851943 KIJ851943 JYN851943 JOR851943 JEV851943 IUZ851943 ILD851943 IBH851943 HRL851943 HHP851943 GXT851943 GNX851943 GEB851943 FUF851943 FKJ851943 FAN851943 EQR851943 EGV851943 DWZ851943 DND851943 DDH851943 CTL851943 CJP851943 BZT851943 BPX851943 BGB851943 AWF851943 AMJ851943 ACN851943 SR851943 IV851943 D851943 WVH786407 WLL786407 WBP786407 VRT786407 VHX786407 UYB786407 UOF786407 UEJ786407 TUN786407 TKR786407 TAV786407 SQZ786407 SHD786407 RXH786407 RNL786407 RDP786407 QTT786407 QJX786407 QAB786407 PQF786407 PGJ786407 OWN786407 OMR786407 OCV786407 NSZ786407 NJD786407 MZH786407 MPL786407 MFP786407 LVT786407 LLX786407 LCB786407 KSF786407 KIJ786407 JYN786407 JOR786407 JEV786407 IUZ786407 ILD786407 IBH786407 HRL786407 HHP786407 GXT786407 GNX786407 GEB786407 FUF786407 FKJ786407 FAN786407 EQR786407 EGV786407 DWZ786407 DND786407 DDH786407 CTL786407 CJP786407 BZT786407 BPX786407 BGB786407 AWF786407 AMJ786407 ACN786407 SR786407 IV786407 D786407 WVH720871 WLL720871 WBP720871 VRT720871 VHX720871 UYB720871 UOF720871 UEJ720871 TUN720871 TKR720871 TAV720871 SQZ720871 SHD720871 RXH720871 RNL720871 RDP720871 QTT720871 QJX720871 QAB720871 PQF720871 PGJ720871 OWN720871 OMR720871 OCV720871 NSZ720871 NJD720871 MZH720871 MPL720871 MFP720871 LVT720871 LLX720871 LCB720871 KSF720871 KIJ720871 JYN720871 JOR720871 JEV720871 IUZ720871 ILD720871 IBH720871 HRL720871 HHP720871 GXT720871 GNX720871 GEB720871 FUF720871 FKJ720871 FAN720871 EQR720871 EGV720871 DWZ720871 DND720871 DDH720871 CTL720871 CJP720871 BZT720871 BPX720871 BGB720871 AWF720871 AMJ720871 ACN720871 SR720871 IV720871 D720871 WVH655335 WLL655335 WBP655335 VRT655335 VHX655335 UYB655335 UOF655335 UEJ655335 TUN655335 TKR655335 TAV655335 SQZ655335 SHD655335 RXH655335 RNL655335 RDP655335 QTT655335 QJX655335 QAB655335 PQF655335 PGJ655335 OWN655335 OMR655335 OCV655335 NSZ655335 NJD655335 MZH655335 MPL655335 MFP655335 LVT655335 LLX655335 LCB655335 KSF655335 KIJ655335 JYN655335 JOR655335 JEV655335 IUZ655335 ILD655335 IBH655335 HRL655335 HHP655335 GXT655335 GNX655335 GEB655335 FUF655335 FKJ655335 FAN655335 EQR655335 EGV655335 DWZ655335 DND655335 DDH655335 CTL655335 CJP655335 BZT655335 BPX655335 BGB655335 AWF655335 AMJ655335 ACN655335 SR655335 IV655335 D655335 WVH589799 WLL589799 WBP589799 VRT589799 VHX589799 UYB589799 UOF589799 UEJ589799 TUN589799 TKR589799 TAV589799 SQZ589799 SHD589799 RXH589799 RNL589799 RDP589799 QTT589799 QJX589799 QAB589799 PQF589799 PGJ589799 OWN589799 OMR589799 OCV589799 NSZ589799 NJD589799 MZH589799 MPL589799 MFP589799 LVT589799 LLX589799 LCB589799 KSF589799 KIJ589799 JYN589799 JOR589799 JEV589799 IUZ589799 ILD589799 IBH589799 HRL589799 HHP589799 GXT589799 GNX589799 GEB589799 FUF589799 FKJ589799 FAN589799 EQR589799 EGV589799 DWZ589799 DND589799 DDH589799 CTL589799 CJP589799 BZT589799 BPX589799 BGB589799 AWF589799 AMJ589799 ACN589799 SR589799 IV589799 D589799 WVH524263 WLL524263 WBP524263 VRT524263 VHX524263 UYB524263 UOF524263 UEJ524263 TUN524263 TKR524263 TAV524263 SQZ524263 SHD524263 RXH524263 RNL524263 RDP524263 QTT524263 QJX524263 QAB524263 PQF524263 PGJ524263 OWN524263 OMR524263 OCV524263 NSZ524263 NJD524263 MZH524263 MPL524263 MFP524263 LVT524263 LLX524263 LCB524263 KSF524263 KIJ524263 JYN524263 JOR524263 JEV524263 IUZ524263 ILD524263 IBH524263 HRL524263 HHP524263 GXT524263 GNX524263 GEB524263 FUF524263 FKJ524263 FAN524263 EQR524263 EGV524263 DWZ524263 DND524263 DDH524263 CTL524263 CJP524263 BZT524263 BPX524263 BGB524263 AWF524263 AMJ524263 ACN524263 SR524263 IV524263 D524263 WVH458727 WLL458727 WBP458727 VRT458727 VHX458727 UYB458727 UOF458727 UEJ458727 TUN458727 TKR458727 TAV458727 SQZ458727 SHD458727 RXH458727 RNL458727 RDP458727 QTT458727 QJX458727 QAB458727 PQF458727 PGJ458727 OWN458727 OMR458727 OCV458727 NSZ458727 NJD458727 MZH458727 MPL458727 MFP458727 LVT458727 LLX458727 LCB458727 KSF458727 KIJ458727 JYN458727 JOR458727 JEV458727 IUZ458727 ILD458727 IBH458727 HRL458727 HHP458727 GXT458727 GNX458727 GEB458727 FUF458727 FKJ458727 FAN458727 EQR458727 EGV458727 DWZ458727 DND458727 DDH458727 CTL458727 CJP458727 BZT458727 BPX458727 BGB458727 AWF458727 AMJ458727 ACN458727 SR458727 IV458727 D458727 WVH393191 WLL393191 WBP393191 VRT393191 VHX393191 UYB393191 UOF393191 UEJ393191 TUN393191 TKR393191 TAV393191 SQZ393191 SHD393191 RXH393191 RNL393191 RDP393191 QTT393191 QJX393191 QAB393191 PQF393191 PGJ393191 OWN393191 OMR393191 OCV393191 NSZ393191 NJD393191 MZH393191 MPL393191 MFP393191 LVT393191 LLX393191 LCB393191 KSF393191 KIJ393191 JYN393191 JOR393191 JEV393191 IUZ393191 ILD393191 IBH393191 HRL393191 HHP393191 GXT393191 GNX393191 GEB393191 FUF393191 FKJ393191 FAN393191 EQR393191 EGV393191 DWZ393191 DND393191 DDH393191 CTL393191 CJP393191 BZT393191 BPX393191 BGB393191 AWF393191 AMJ393191 ACN393191 SR393191 IV393191 D393191 WVH327655 WLL327655 WBP327655 VRT327655 VHX327655 UYB327655 UOF327655 UEJ327655 TUN327655 TKR327655 TAV327655 SQZ327655 SHD327655 RXH327655 RNL327655 RDP327655 QTT327655 QJX327655 QAB327655 PQF327655 PGJ327655 OWN327655 OMR327655 OCV327655 NSZ327655 NJD327655 MZH327655 MPL327655 MFP327655 LVT327655 LLX327655 LCB327655 KSF327655 KIJ327655 JYN327655 JOR327655 JEV327655 IUZ327655 ILD327655 IBH327655 HRL327655 HHP327655 GXT327655 GNX327655 GEB327655 FUF327655 FKJ327655 FAN327655 EQR327655 EGV327655 DWZ327655 DND327655 DDH327655 CTL327655 CJP327655 BZT327655 BPX327655 BGB327655 AWF327655 AMJ327655 ACN327655 SR327655 IV327655 D327655 WVH262119 WLL262119 WBP262119 VRT262119 VHX262119 UYB262119 UOF262119 UEJ262119 TUN262119 TKR262119 TAV262119 SQZ262119 SHD262119 RXH262119 RNL262119 RDP262119 QTT262119 QJX262119 QAB262119 PQF262119 PGJ262119 OWN262119 OMR262119 OCV262119 NSZ262119 NJD262119 MZH262119 MPL262119 MFP262119 LVT262119 LLX262119 LCB262119 KSF262119 KIJ262119 JYN262119 JOR262119 JEV262119 IUZ262119 ILD262119 IBH262119 HRL262119 HHP262119 GXT262119 GNX262119 GEB262119 FUF262119 FKJ262119 FAN262119 EQR262119 EGV262119 DWZ262119 DND262119 DDH262119 CTL262119 CJP262119 BZT262119 BPX262119 BGB262119 AWF262119 AMJ262119 ACN262119 SR262119 IV262119 D262119 WVH196583 WLL196583 WBP196583 VRT196583 VHX196583 UYB196583 UOF196583 UEJ196583 TUN196583 TKR196583 TAV196583 SQZ196583 SHD196583 RXH196583 RNL196583 RDP196583 QTT196583 QJX196583 QAB196583 PQF196583 PGJ196583 OWN196583 OMR196583 OCV196583 NSZ196583 NJD196583 MZH196583 MPL196583 MFP196583 LVT196583 LLX196583 LCB196583 KSF196583 KIJ196583 JYN196583 JOR196583 JEV196583 IUZ196583 ILD196583 IBH196583 HRL196583 HHP196583 GXT196583 GNX196583 GEB196583 FUF196583 FKJ196583 FAN196583 EQR196583 EGV196583 DWZ196583 DND196583 DDH196583 CTL196583 CJP196583 BZT196583 BPX196583 BGB196583 AWF196583 AMJ196583 ACN196583 SR196583 IV196583 D196583 WVH131047 WLL131047 WBP131047 VRT131047 VHX131047 UYB131047 UOF131047 UEJ131047 TUN131047 TKR131047 TAV131047 SQZ131047 SHD131047 RXH131047 RNL131047 RDP131047 QTT131047 QJX131047 QAB131047 PQF131047 PGJ131047 OWN131047 OMR131047 OCV131047 NSZ131047 NJD131047 MZH131047 MPL131047 MFP131047 LVT131047 LLX131047 LCB131047 KSF131047 KIJ131047 JYN131047 JOR131047 JEV131047 IUZ131047 ILD131047 IBH131047 HRL131047 HHP131047 GXT131047 GNX131047 GEB131047 FUF131047 FKJ131047 FAN131047 EQR131047 EGV131047 DWZ131047 DND131047 DDH131047 CTL131047 CJP131047 BZT131047 BPX131047 BGB131047 AWF131047 AMJ131047 ACN131047 SR131047 IV131047 D131047 WVH65511 WLL65511 WBP65511 VRT65511 VHX65511 UYB65511 UOF65511 UEJ65511 TUN65511 TKR65511 TAV65511 SQZ65511 SHD65511 RXH65511 RNL65511 RDP65511 QTT65511 QJX65511 QAB65511 PQF65511 PGJ65511 OWN65511 OMR65511 OCV65511 NSZ65511 NJD65511 MZH65511 MPL65511 MFP65511 LVT65511 LLX65511 LCB65511 KSF65511 KIJ65511 JYN65511 JOR65511 JEV65511 IUZ65511 ILD65511 IBH65511 HRL65511 HHP65511 GXT65511 GNX65511 GEB65511 FUF65511 FKJ65511 FAN65511 EQR65511 EGV65511 DWZ65511 DND65511 DDH65511 CTL65511 CJP65511 BZT65511 BPX65511 BGB65511 AWF65511 AMJ65511 ACN65511 SR65511 IV65511 WLL4:WLL8 WVH4:WVH8 IV4:IV8 SR4:SR8 ACN4:ACN8 AMJ4:AMJ8 AWF4:AWF8 BGB4:BGB8 BPX4:BPX8 BZT4:BZT8 CJP4:CJP8 CTL4:CTL8 DDH4:DDH8 DND4:DND8 DWZ4:DWZ8 EGV4:EGV8 EQR4:EQR8 FAN4:FAN8 FKJ4:FKJ8 FUF4:FUF8 GEB4:GEB8 GNX4:GNX8 GXT4:GXT8 HHP4:HHP8 HRL4:HRL8 IBH4:IBH8 ILD4:ILD8 IUZ4:IUZ8 JEV4:JEV8 JOR4:JOR8 JYN4:JYN8 KIJ4:KIJ8 KSF4:KSF8 LCB4:LCB8 LLX4:LLX8 LVT4:LVT8 MFP4:MFP8 MPL4:MPL8 MZH4:MZH8 NJD4:NJD8 NSZ4:NSZ8 OCV4:OCV8 OMR4:OMR8 OWN4:OWN8 PGJ4:PGJ8 PQF4:PQF8 QAB4:QAB8 QJX4:QJX8 QTT4:QTT8 RDP4:RDP8 RNL4:RNL8 RXH4:RXH8 SHD4:SHD8 SQZ4:SQZ8 TAV4:TAV8 TKR4:TKR8 TUN4:TUN8 UEJ4:UEJ8 UOF4:UOF8 UYB4:UYB8 VHX4:VHX8 VRT4:VRT8 WBP4:WBP8" xr:uid="{00000000-0002-0000-0100-000000000000}">
      <formula1>#REF!</formula1>
    </dataValidation>
    <dataValidation type="list" allowBlank="1" showInputMessage="1" showErrorMessage="1" sqref="WVK983007:WVN983007 WLO983007:WLR983007 WBS983007:WBV983007 VRW983007:VRZ983007 VIA983007:VID983007 UYE983007:UYH983007 UOI983007:UOL983007 UEM983007:UEP983007 TUQ983007:TUT983007 TKU983007:TKX983007 TAY983007:TBB983007 SRC983007:SRF983007 SHG983007:SHJ983007 RXK983007:RXN983007 RNO983007:RNR983007 RDS983007:RDV983007 QTW983007:QTZ983007 QKA983007:QKD983007 QAE983007:QAH983007 PQI983007:PQL983007 PGM983007:PGP983007 OWQ983007:OWT983007 OMU983007:OMX983007 OCY983007:ODB983007 NTC983007:NTF983007 NJG983007:NJJ983007 MZK983007:MZN983007 MPO983007:MPR983007 MFS983007:MFV983007 LVW983007:LVZ983007 LMA983007:LMD983007 LCE983007:LCH983007 KSI983007:KSL983007 KIM983007:KIP983007 JYQ983007:JYT983007 JOU983007:JOX983007 JEY983007:JFB983007 IVC983007:IVF983007 ILG983007:ILJ983007 IBK983007:IBN983007 HRO983007:HRR983007 HHS983007:HHV983007 GXW983007:GXZ983007 GOA983007:GOD983007 GEE983007:GEH983007 FUI983007:FUL983007 FKM983007:FKP983007 FAQ983007:FAT983007 EQU983007:EQX983007 EGY983007:EHB983007 DXC983007:DXF983007 DNG983007:DNJ983007 DDK983007:DDN983007 CTO983007:CTR983007 CJS983007:CJV983007 BZW983007:BZZ983007 BQA983007:BQD983007 BGE983007:BGH983007 AWI983007:AWL983007 AMM983007:AMP983007 ACQ983007:ACT983007 SU983007:SX983007 IY983007:JB983007 G983007:J983007 WVK917471:WVN917471 WLO917471:WLR917471 WBS917471:WBV917471 VRW917471:VRZ917471 VIA917471:VID917471 UYE917471:UYH917471 UOI917471:UOL917471 UEM917471:UEP917471 TUQ917471:TUT917471 TKU917471:TKX917471 TAY917471:TBB917471 SRC917471:SRF917471 SHG917471:SHJ917471 RXK917471:RXN917471 RNO917471:RNR917471 RDS917471:RDV917471 QTW917471:QTZ917471 QKA917471:QKD917471 QAE917471:QAH917471 PQI917471:PQL917471 PGM917471:PGP917471 OWQ917471:OWT917471 OMU917471:OMX917471 OCY917471:ODB917471 NTC917471:NTF917471 NJG917471:NJJ917471 MZK917471:MZN917471 MPO917471:MPR917471 MFS917471:MFV917471 LVW917471:LVZ917471 LMA917471:LMD917471 LCE917471:LCH917471 KSI917471:KSL917471 KIM917471:KIP917471 JYQ917471:JYT917471 JOU917471:JOX917471 JEY917471:JFB917471 IVC917471:IVF917471 ILG917471:ILJ917471 IBK917471:IBN917471 HRO917471:HRR917471 HHS917471:HHV917471 GXW917471:GXZ917471 GOA917471:GOD917471 GEE917471:GEH917471 FUI917471:FUL917471 FKM917471:FKP917471 FAQ917471:FAT917471 EQU917471:EQX917471 EGY917471:EHB917471 DXC917471:DXF917471 DNG917471:DNJ917471 DDK917471:DDN917471 CTO917471:CTR917471 CJS917471:CJV917471 BZW917471:BZZ917471 BQA917471:BQD917471 BGE917471:BGH917471 AWI917471:AWL917471 AMM917471:AMP917471 ACQ917471:ACT917471 SU917471:SX917471 IY917471:JB917471 G917471:J917471 WVK851935:WVN851935 WLO851935:WLR851935 WBS851935:WBV851935 VRW851935:VRZ851935 VIA851935:VID851935 UYE851935:UYH851935 UOI851935:UOL851935 UEM851935:UEP851935 TUQ851935:TUT851935 TKU851935:TKX851935 TAY851935:TBB851935 SRC851935:SRF851935 SHG851935:SHJ851935 RXK851935:RXN851935 RNO851935:RNR851935 RDS851935:RDV851935 QTW851935:QTZ851935 QKA851935:QKD851935 QAE851935:QAH851935 PQI851935:PQL851935 PGM851935:PGP851935 OWQ851935:OWT851935 OMU851935:OMX851935 OCY851935:ODB851935 NTC851935:NTF851935 NJG851935:NJJ851935 MZK851935:MZN851935 MPO851935:MPR851935 MFS851935:MFV851935 LVW851935:LVZ851935 LMA851935:LMD851935 LCE851935:LCH851935 KSI851935:KSL851935 KIM851935:KIP851935 JYQ851935:JYT851935 JOU851935:JOX851935 JEY851935:JFB851935 IVC851935:IVF851935 ILG851935:ILJ851935 IBK851935:IBN851935 HRO851935:HRR851935 HHS851935:HHV851935 GXW851935:GXZ851935 GOA851935:GOD851935 GEE851935:GEH851935 FUI851935:FUL851935 FKM851935:FKP851935 FAQ851935:FAT851935 EQU851935:EQX851935 EGY851935:EHB851935 DXC851935:DXF851935 DNG851935:DNJ851935 DDK851935:DDN851935 CTO851935:CTR851935 CJS851935:CJV851935 BZW851935:BZZ851935 BQA851935:BQD851935 BGE851935:BGH851935 AWI851935:AWL851935 AMM851935:AMP851935 ACQ851935:ACT851935 SU851935:SX851935 IY851935:JB851935 G851935:J851935 WVK786399:WVN786399 WLO786399:WLR786399 WBS786399:WBV786399 VRW786399:VRZ786399 VIA786399:VID786399 UYE786399:UYH786399 UOI786399:UOL786399 UEM786399:UEP786399 TUQ786399:TUT786399 TKU786399:TKX786399 TAY786399:TBB786399 SRC786399:SRF786399 SHG786399:SHJ786399 RXK786399:RXN786399 RNO786399:RNR786399 RDS786399:RDV786399 QTW786399:QTZ786399 QKA786399:QKD786399 QAE786399:QAH786399 PQI786399:PQL786399 PGM786399:PGP786399 OWQ786399:OWT786399 OMU786399:OMX786399 OCY786399:ODB786399 NTC786399:NTF786399 NJG786399:NJJ786399 MZK786399:MZN786399 MPO786399:MPR786399 MFS786399:MFV786399 LVW786399:LVZ786399 LMA786399:LMD786399 LCE786399:LCH786399 KSI786399:KSL786399 KIM786399:KIP786399 JYQ786399:JYT786399 JOU786399:JOX786399 JEY786399:JFB786399 IVC786399:IVF786399 ILG786399:ILJ786399 IBK786399:IBN786399 HRO786399:HRR786399 HHS786399:HHV786399 GXW786399:GXZ786399 GOA786399:GOD786399 GEE786399:GEH786399 FUI786399:FUL786399 FKM786399:FKP786399 FAQ786399:FAT786399 EQU786399:EQX786399 EGY786399:EHB786399 DXC786399:DXF786399 DNG786399:DNJ786399 DDK786399:DDN786399 CTO786399:CTR786399 CJS786399:CJV786399 BZW786399:BZZ786399 BQA786399:BQD786399 BGE786399:BGH786399 AWI786399:AWL786399 AMM786399:AMP786399 ACQ786399:ACT786399 SU786399:SX786399 IY786399:JB786399 G786399:J786399 WVK720863:WVN720863 WLO720863:WLR720863 WBS720863:WBV720863 VRW720863:VRZ720863 VIA720863:VID720863 UYE720863:UYH720863 UOI720863:UOL720863 UEM720863:UEP720863 TUQ720863:TUT720863 TKU720863:TKX720863 TAY720863:TBB720863 SRC720863:SRF720863 SHG720863:SHJ720863 RXK720863:RXN720863 RNO720863:RNR720863 RDS720863:RDV720863 QTW720863:QTZ720863 QKA720863:QKD720863 QAE720863:QAH720863 PQI720863:PQL720863 PGM720863:PGP720863 OWQ720863:OWT720863 OMU720863:OMX720863 OCY720863:ODB720863 NTC720863:NTF720863 NJG720863:NJJ720863 MZK720863:MZN720863 MPO720863:MPR720863 MFS720863:MFV720863 LVW720863:LVZ720863 LMA720863:LMD720863 LCE720863:LCH720863 KSI720863:KSL720863 KIM720863:KIP720863 JYQ720863:JYT720863 JOU720863:JOX720863 JEY720863:JFB720863 IVC720863:IVF720863 ILG720863:ILJ720863 IBK720863:IBN720863 HRO720863:HRR720863 HHS720863:HHV720863 GXW720863:GXZ720863 GOA720863:GOD720863 GEE720863:GEH720863 FUI720863:FUL720863 FKM720863:FKP720863 FAQ720863:FAT720863 EQU720863:EQX720863 EGY720863:EHB720863 DXC720863:DXF720863 DNG720863:DNJ720863 DDK720863:DDN720863 CTO720863:CTR720863 CJS720863:CJV720863 BZW720863:BZZ720863 BQA720863:BQD720863 BGE720863:BGH720863 AWI720863:AWL720863 AMM720863:AMP720863 ACQ720863:ACT720863 SU720863:SX720863 IY720863:JB720863 G720863:J720863 WVK655327:WVN655327 WLO655327:WLR655327 WBS655327:WBV655327 VRW655327:VRZ655327 VIA655327:VID655327 UYE655327:UYH655327 UOI655327:UOL655327 UEM655327:UEP655327 TUQ655327:TUT655327 TKU655327:TKX655327 TAY655327:TBB655327 SRC655327:SRF655327 SHG655327:SHJ655327 RXK655327:RXN655327 RNO655327:RNR655327 RDS655327:RDV655327 QTW655327:QTZ655327 QKA655327:QKD655327 QAE655327:QAH655327 PQI655327:PQL655327 PGM655327:PGP655327 OWQ655327:OWT655327 OMU655327:OMX655327 OCY655327:ODB655327 NTC655327:NTF655327 NJG655327:NJJ655327 MZK655327:MZN655327 MPO655327:MPR655327 MFS655327:MFV655327 LVW655327:LVZ655327 LMA655327:LMD655327 LCE655327:LCH655327 KSI655327:KSL655327 KIM655327:KIP655327 JYQ655327:JYT655327 JOU655327:JOX655327 JEY655327:JFB655327 IVC655327:IVF655327 ILG655327:ILJ655327 IBK655327:IBN655327 HRO655327:HRR655327 HHS655327:HHV655327 GXW655327:GXZ655327 GOA655327:GOD655327 GEE655327:GEH655327 FUI655327:FUL655327 FKM655327:FKP655327 FAQ655327:FAT655327 EQU655327:EQX655327 EGY655327:EHB655327 DXC655327:DXF655327 DNG655327:DNJ655327 DDK655327:DDN655327 CTO655327:CTR655327 CJS655327:CJV655327 BZW655327:BZZ655327 BQA655327:BQD655327 BGE655327:BGH655327 AWI655327:AWL655327 AMM655327:AMP655327 ACQ655327:ACT655327 SU655327:SX655327 IY655327:JB655327 G655327:J655327 WVK589791:WVN589791 WLO589791:WLR589791 WBS589791:WBV589791 VRW589791:VRZ589791 VIA589791:VID589791 UYE589791:UYH589791 UOI589791:UOL589791 UEM589791:UEP589791 TUQ589791:TUT589791 TKU589791:TKX589791 TAY589791:TBB589791 SRC589791:SRF589791 SHG589791:SHJ589791 RXK589791:RXN589791 RNO589791:RNR589791 RDS589791:RDV589791 QTW589791:QTZ589791 QKA589791:QKD589791 QAE589791:QAH589791 PQI589791:PQL589791 PGM589791:PGP589791 OWQ589791:OWT589791 OMU589791:OMX589791 OCY589791:ODB589791 NTC589791:NTF589791 NJG589791:NJJ589791 MZK589791:MZN589791 MPO589791:MPR589791 MFS589791:MFV589791 LVW589791:LVZ589791 LMA589791:LMD589791 LCE589791:LCH589791 KSI589791:KSL589791 KIM589791:KIP589791 JYQ589791:JYT589791 JOU589791:JOX589791 JEY589791:JFB589791 IVC589791:IVF589791 ILG589791:ILJ589791 IBK589791:IBN589791 HRO589791:HRR589791 HHS589791:HHV589791 GXW589791:GXZ589791 GOA589791:GOD589791 GEE589791:GEH589791 FUI589791:FUL589791 FKM589791:FKP589791 FAQ589791:FAT589791 EQU589791:EQX589791 EGY589791:EHB589791 DXC589791:DXF589791 DNG589791:DNJ589791 DDK589791:DDN589791 CTO589791:CTR589791 CJS589791:CJV589791 BZW589791:BZZ589791 BQA589791:BQD589791 BGE589791:BGH589791 AWI589791:AWL589791 AMM589791:AMP589791 ACQ589791:ACT589791 SU589791:SX589791 IY589791:JB589791 G589791:J589791 WVK524255:WVN524255 WLO524255:WLR524255 WBS524255:WBV524255 VRW524255:VRZ524255 VIA524255:VID524255 UYE524255:UYH524255 UOI524255:UOL524255 UEM524255:UEP524255 TUQ524255:TUT524255 TKU524255:TKX524255 TAY524255:TBB524255 SRC524255:SRF524255 SHG524255:SHJ524255 RXK524255:RXN524255 RNO524255:RNR524255 RDS524255:RDV524255 QTW524255:QTZ524255 QKA524255:QKD524255 QAE524255:QAH524255 PQI524255:PQL524255 PGM524255:PGP524255 OWQ524255:OWT524255 OMU524255:OMX524255 OCY524255:ODB524255 NTC524255:NTF524255 NJG524255:NJJ524255 MZK524255:MZN524255 MPO524255:MPR524255 MFS524255:MFV524255 LVW524255:LVZ524255 LMA524255:LMD524255 LCE524255:LCH524255 KSI524255:KSL524255 KIM524255:KIP524255 JYQ524255:JYT524255 JOU524255:JOX524255 JEY524255:JFB524255 IVC524255:IVF524255 ILG524255:ILJ524255 IBK524255:IBN524255 HRO524255:HRR524255 HHS524255:HHV524255 GXW524255:GXZ524255 GOA524255:GOD524255 GEE524255:GEH524255 FUI524255:FUL524255 FKM524255:FKP524255 FAQ524255:FAT524255 EQU524255:EQX524255 EGY524255:EHB524255 DXC524255:DXF524255 DNG524255:DNJ524255 DDK524255:DDN524255 CTO524255:CTR524255 CJS524255:CJV524255 BZW524255:BZZ524255 BQA524255:BQD524255 BGE524255:BGH524255 AWI524255:AWL524255 AMM524255:AMP524255 ACQ524255:ACT524255 SU524255:SX524255 IY524255:JB524255 G524255:J524255 WVK458719:WVN458719 WLO458719:WLR458719 WBS458719:WBV458719 VRW458719:VRZ458719 VIA458719:VID458719 UYE458719:UYH458719 UOI458719:UOL458719 UEM458719:UEP458719 TUQ458719:TUT458719 TKU458719:TKX458719 TAY458719:TBB458719 SRC458719:SRF458719 SHG458719:SHJ458719 RXK458719:RXN458719 RNO458719:RNR458719 RDS458719:RDV458719 QTW458719:QTZ458719 QKA458719:QKD458719 QAE458719:QAH458719 PQI458719:PQL458719 PGM458719:PGP458719 OWQ458719:OWT458719 OMU458719:OMX458719 OCY458719:ODB458719 NTC458719:NTF458719 NJG458719:NJJ458719 MZK458719:MZN458719 MPO458719:MPR458719 MFS458719:MFV458719 LVW458719:LVZ458719 LMA458719:LMD458719 LCE458719:LCH458719 KSI458719:KSL458719 KIM458719:KIP458719 JYQ458719:JYT458719 JOU458719:JOX458719 JEY458719:JFB458719 IVC458719:IVF458719 ILG458719:ILJ458719 IBK458719:IBN458719 HRO458719:HRR458719 HHS458719:HHV458719 GXW458719:GXZ458719 GOA458719:GOD458719 GEE458719:GEH458719 FUI458719:FUL458719 FKM458719:FKP458719 FAQ458719:FAT458719 EQU458719:EQX458719 EGY458719:EHB458719 DXC458719:DXF458719 DNG458719:DNJ458719 DDK458719:DDN458719 CTO458719:CTR458719 CJS458719:CJV458719 BZW458719:BZZ458719 BQA458719:BQD458719 BGE458719:BGH458719 AWI458719:AWL458719 AMM458719:AMP458719 ACQ458719:ACT458719 SU458719:SX458719 IY458719:JB458719 G458719:J458719 WVK393183:WVN393183 WLO393183:WLR393183 WBS393183:WBV393183 VRW393183:VRZ393183 VIA393183:VID393183 UYE393183:UYH393183 UOI393183:UOL393183 UEM393183:UEP393183 TUQ393183:TUT393183 TKU393183:TKX393183 TAY393183:TBB393183 SRC393183:SRF393183 SHG393183:SHJ393183 RXK393183:RXN393183 RNO393183:RNR393183 RDS393183:RDV393183 QTW393183:QTZ393183 QKA393183:QKD393183 QAE393183:QAH393183 PQI393183:PQL393183 PGM393183:PGP393183 OWQ393183:OWT393183 OMU393183:OMX393183 OCY393183:ODB393183 NTC393183:NTF393183 NJG393183:NJJ393183 MZK393183:MZN393183 MPO393183:MPR393183 MFS393183:MFV393183 LVW393183:LVZ393183 LMA393183:LMD393183 LCE393183:LCH393183 KSI393183:KSL393183 KIM393183:KIP393183 JYQ393183:JYT393183 JOU393183:JOX393183 JEY393183:JFB393183 IVC393183:IVF393183 ILG393183:ILJ393183 IBK393183:IBN393183 HRO393183:HRR393183 HHS393183:HHV393183 GXW393183:GXZ393183 GOA393183:GOD393183 GEE393183:GEH393183 FUI393183:FUL393183 FKM393183:FKP393183 FAQ393183:FAT393183 EQU393183:EQX393183 EGY393183:EHB393183 DXC393183:DXF393183 DNG393183:DNJ393183 DDK393183:DDN393183 CTO393183:CTR393183 CJS393183:CJV393183 BZW393183:BZZ393183 BQA393183:BQD393183 BGE393183:BGH393183 AWI393183:AWL393183 AMM393183:AMP393183 ACQ393183:ACT393183 SU393183:SX393183 IY393183:JB393183 G393183:J393183 WVK327647:WVN327647 WLO327647:WLR327647 WBS327647:WBV327647 VRW327647:VRZ327647 VIA327647:VID327647 UYE327647:UYH327647 UOI327647:UOL327647 UEM327647:UEP327647 TUQ327647:TUT327647 TKU327647:TKX327647 TAY327647:TBB327647 SRC327647:SRF327647 SHG327647:SHJ327647 RXK327647:RXN327647 RNO327647:RNR327647 RDS327647:RDV327647 QTW327647:QTZ327647 QKA327647:QKD327647 QAE327647:QAH327647 PQI327647:PQL327647 PGM327647:PGP327647 OWQ327647:OWT327647 OMU327647:OMX327647 OCY327647:ODB327647 NTC327647:NTF327647 NJG327647:NJJ327647 MZK327647:MZN327647 MPO327647:MPR327647 MFS327647:MFV327647 LVW327647:LVZ327647 LMA327647:LMD327647 LCE327647:LCH327647 KSI327647:KSL327647 KIM327647:KIP327647 JYQ327647:JYT327647 JOU327647:JOX327647 JEY327647:JFB327647 IVC327647:IVF327647 ILG327647:ILJ327647 IBK327647:IBN327647 HRO327647:HRR327647 HHS327647:HHV327647 GXW327647:GXZ327647 GOA327647:GOD327647 GEE327647:GEH327647 FUI327647:FUL327647 FKM327647:FKP327647 FAQ327647:FAT327647 EQU327647:EQX327647 EGY327647:EHB327647 DXC327647:DXF327647 DNG327647:DNJ327647 DDK327647:DDN327647 CTO327647:CTR327647 CJS327647:CJV327647 BZW327647:BZZ327647 BQA327647:BQD327647 BGE327647:BGH327647 AWI327647:AWL327647 AMM327647:AMP327647 ACQ327647:ACT327647 SU327647:SX327647 IY327647:JB327647 G327647:J327647 WVK262111:WVN262111 WLO262111:WLR262111 WBS262111:WBV262111 VRW262111:VRZ262111 VIA262111:VID262111 UYE262111:UYH262111 UOI262111:UOL262111 UEM262111:UEP262111 TUQ262111:TUT262111 TKU262111:TKX262111 TAY262111:TBB262111 SRC262111:SRF262111 SHG262111:SHJ262111 RXK262111:RXN262111 RNO262111:RNR262111 RDS262111:RDV262111 QTW262111:QTZ262111 QKA262111:QKD262111 QAE262111:QAH262111 PQI262111:PQL262111 PGM262111:PGP262111 OWQ262111:OWT262111 OMU262111:OMX262111 OCY262111:ODB262111 NTC262111:NTF262111 NJG262111:NJJ262111 MZK262111:MZN262111 MPO262111:MPR262111 MFS262111:MFV262111 LVW262111:LVZ262111 LMA262111:LMD262111 LCE262111:LCH262111 KSI262111:KSL262111 KIM262111:KIP262111 JYQ262111:JYT262111 JOU262111:JOX262111 JEY262111:JFB262111 IVC262111:IVF262111 ILG262111:ILJ262111 IBK262111:IBN262111 HRO262111:HRR262111 HHS262111:HHV262111 GXW262111:GXZ262111 GOA262111:GOD262111 GEE262111:GEH262111 FUI262111:FUL262111 FKM262111:FKP262111 FAQ262111:FAT262111 EQU262111:EQX262111 EGY262111:EHB262111 DXC262111:DXF262111 DNG262111:DNJ262111 DDK262111:DDN262111 CTO262111:CTR262111 CJS262111:CJV262111 BZW262111:BZZ262111 BQA262111:BQD262111 BGE262111:BGH262111 AWI262111:AWL262111 AMM262111:AMP262111 ACQ262111:ACT262111 SU262111:SX262111 IY262111:JB262111 G262111:J262111 WVK196575:WVN196575 WLO196575:WLR196575 WBS196575:WBV196575 VRW196575:VRZ196575 VIA196575:VID196575 UYE196575:UYH196575 UOI196575:UOL196575 UEM196575:UEP196575 TUQ196575:TUT196575 TKU196575:TKX196575 TAY196575:TBB196575 SRC196575:SRF196575 SHG196575:SHJ196575 RXK196575:RXN196575 RNO196575:RNR196575 RDS196575:RDV196575 QTW196575:QTZ196575 QKA196575:QKD196575 QAE196575:QAH196575 PQI196575:PQL196575 PGM196575:PGP196575 OWQ196575:OWT196575 OMU196575:OMX196575 OCY196575:ODB196575 NTC196575:NTF196575 NJG196575:NJJ196575 MZK196575:MZN196575 MPO196575:MPR196575 MFS196575:MFV196575 LVW196575:LVZ196575 LMA196575:LMD196575 LCE196575:LCH196575 KSI196575:KSL196575 KIM196575:KIP196575 JYQ196575:JYT196575 JOU196575:JOX196575 JEY196575:JFB196575 IVC196575:IVF196575 ILG196575:ILJ196575 IBK196575:IBN196575 HRO196575:HRR196575 HHS196575:HHV196575 GXW196575:GXZ196575 GOA196575:GOD196575 GEE196575:GEH196575 FUI196575:FUL196575 FKM196575:FKP196575 FAQ196575:FAT196575 EQU196575:EQX196575 EGY196575:EHB196575 DXC196575:DXF196575 DNG196575:DNJ196575 DDK196575:DDN196575 CTO196575:CTR196575 CJS196575:CJV196575 BZW196575:BZZ196575 BQA196575:BQD196575 BGE196575:BGH196575 AWI196575:AWL196575 AMM196575:AMP196575 ACQ196575:ACT196575 SU196575:SX196575 IY196575:JB196575 G196575:J196575 WVK131039:WVN131039 WLO131039:WLR131039 WBS131039:WBV131039 VRW131039:VRZ131039 VIA131039:VID131039 UYE131039:UYH131039 UOI131039:UOL131039 UEM131039:UEP131039 TUQ131039:TUT131039 TKU131039:TKX131039 TAY131039:TBB131039 SRC131039:SRF131039 SHG131039:SHJ131039 RXK131039:RXN131039 RNO131039:RNR131039 RDS131039:RDV131039 QTW131039:QTZ131039 QKA131039:QKD131039 QAE131039:QAH131039 PQI131039:PQL131039 PGM131039:PGP131039 OWQ131039:OWT131039 OMU131039:OMX131039 OCY131039:ODB131039 NTC131039:NTF131039 NJG131039:NJJ131039 MZK131039:MZN131039 MPO131039:MPR131039 MFS131039:MFV131039 LVW131039:LVZ131039 LMA131039:LMD131039 LCE131039:LCH131039 KSI131039:KSL131039 KIM131039:KIP131039 JYQ131039:JYT131039 JOU131039:JOX131039 JEY131039:JFB131039 IVC131039:IVF131039 ILG131039:ILJ131039 IBK131039:IBN131039 HRO131039:HRR131039 HHS131039:HHV131039 GXW131039:GXZ131039 GOA131039:GOD131039 GEE131039:GEH131039 FUI131039:FUL131039 FKM131039:FKP131039 FAQ131039:FAT131039 EQU131039:EQX131039 EGY131039:EHB131039 DXC131039:DXF131039 DNG131039:DNJ131039 DDK131039:DDN131039 CTO131039:CTR131039 CJS131039:CJV131039 BZW131039:BZZ131039 BQA131039:BQD131039 BGE131039:BGH131039 AWI131039:AWL131039 AMM131039:AMP131039 ACQ131039:ACT131039 SU131039:SX131039 IY131039:JB131039 G131039:J131039 WVK65503:WVN65503 WLO65503:WLR65503 WBS65503:WBV65503 VRW65503:VRZ65503 VIA65503:VID65503 UYE65503:UYH65503 UOI65503:UOL65503 UEM65503:UEP65503 TUQ65503:TUT65503 TKU65503:TKX65503 TAY65503:TBB65503 SRC65503:SRF65503 SHG65503:SHJ65503 RXK65503:RXN65503 RNO65503:RNR65503 RDS65503:RDV65503 QTW65503:QTZ65503 QKA65503:QKD65503 QAE65503:QAH65503 PQI65503:PQL65503 PGM65503:PGP65503 OWQ65503:OWT65503 OMU65503:OMX65503 OCY65503:ODB65503 NTC65503:NTF65503 NJG65503:NJJ65503 MZK65503:MZN65503 MPO65503:MPR65503 MFS65503:MFV65503 LVW65503:LVZ65503 LMA65503:LMD65503 LCE65503:LCH65503 KSI65503:KSL65503 KIM65503:KIP65503 JYQ65503:JYT65503 JOU65503:JOX65503 JEY65503:JFB65503 IVC65503:IVF65503 ILG65503:ILJ65503 IBK65503:IBN65503 HRO65503:HRR65503 HHS65503:HHV65503 GXW65503:GXZ65503 GOA65503:GOD65503 GEE65503:GEH65503 FUI65503:FUL65503 FKM65503:FKP65503 FAQ65503:FAT65503 EQU65503:EQX65503 EGY65503:EHB65503 DXC65503:DXF65503 DNG65503:DNJ65503 DDK65503:DDN65503 CTO65503:CTR65503 CJS65503:CJV65503 BZW65503:BZZ65503 BQA65503:BQD65503 BGE65503:BGH65503 AWI65503:AWL65503 AMM65503:AMP65503 ACQ65503:ACT65503 SU65503:SX65503 IY65503:JB65503 G65503:J65503" xr:uid="{00000000-0002-0000-0100-000001000000}">
      <formula1>$Y$4:$Y$8</formula1>
    </dataValidation>
    <dataValidation type="list" allowBlank="1" showInputMessage="1" showErrorMessage="1" sqref="WVS983010:WVU983010 O65506:P65506 JG65506:JI65506 TC65506:TE65506 ACY65506:ADA65506 AMU65506:AMW65506 AWQ65506:AWS65506 BGM65506:BGO65506 BQI65506:BQK65506 CAE65506:CAG65506 CKA65506:CKC65506 CTW65506:CTY65506 DDS65506:DDU65506 DNO65506:DNQ65506 DXK65506:DXM65506 EHG65506:EHI65506 ERC65506:ERE65506 FAY65506:FBA65506 FKU65506:FKW65506 FUQ65506:FUS65506 GEM65506:GEO65506 GOI65506:GOK65506 GYE65506:GYG65506 HIA65506:HIC65506 HRW65506:HRY65506 IBS65506:IBU65506 ILO65506:ILQ65506 IVK65506:IVM65506 JFG65506:JFI65506 JPC65506:JPE65506 JYY65506:JZA65506 KIU65506:KIW65506 KSQ65506:KSS65506 LCM65506:LCO65506 LMI65506:LMK65506 LWE65506:LWG65506 MGA65506:MGC65506 MPW65506:MPY65506 MZS65506:MZU65506 NJO65506:NJQ65506 NTK65506:NTM65506 ODG65506:ODI65506 ONC65506:ONE65506 OWY65506:OXA65506 PGU65506:PGW65506 PQQ65506:PQS65506 QAM65506:QAO65506 QKI65506:QKK65506 QUE65506:QUG65506 REA65506:REC65506 RNW65506:RNY65506 RXS65506:RXU65506 SHO65506:SHQ65506 SRK65506:SRM65506 TBG65506:TBI65506 TLC65506:TLE65506 TUY65506:TVA65506 UEU65506:UEW65506 UOQ65506:UOS65506 UYM65506:UYO65506 VII65506:VIK65506 VSE65506:VSG65506 WCA65506:WCC65506 WLW65506:WLY65506 WVS65506:WVU65506 O131042:P131042 JG131042:JI131042 TC131042:TE131042 ACY131042:ADA131042 AMU131042:AMW131042 AWQ131042:AWS131042 BGM131042:BGO131042 BQI131042:BQK131042 CAE131042:CAG131042 CKA131042:CKC131042 CTW131042:CTY131042 DDS131042:DDU131042 DNO131042:DNQ131042 DXK131042:DXM131042 EHG131042:EHI131042 ERC131042:ERE131042 FAY131042:FBA131042 FKU131042:FKW131042 FUQ131042:FUS131042 GEM131042:GEO131042 GOI131042:GOK131042 GYE131042:GYG131042 HIA131042:HIC131042 HRW131042:HRY131042 IBS131042:IBU131042 ILO131042:ILQ131042 IVK131042:IVM131042 JFG131042:JFI131042 JPC131042:JPE131042 JYY131042:JZA131042 KIU131042:KIW131042 KSQ131042:KSS131042 LCM131042:LCO131042 LMI131042:LMK131042 LWE131042:LWG131042 MGA131042:MGC131042 MPW131042:MPY131042 MZS131042:MZU131042 NJO131042:NJQ131042 NTK131042:NTM131042 ODG131042:ODI131042 ONC131042:ONE131042 OWY131042:OXA131042 PGU131042:PGW131042 PQQ131042:PQS131042 QAM131042:QAO131042 QKI131042:QKK131042 QUE131042:QUG131042 REA131042:REC131042 RNW131042:RNY131042 RXS131042:RXU131042 SHO131042:SHQ131042 SRK131042:SRM131042 TBG131042:TBI131042 TLC131042:TLE131042 TUY131042:TVA131042 UEU131042:UEW131042 UOQ131042:UOS131042 UYM131042:UYO131042 VII131042:VIK131042 VSE131042:VSG131042 WCA131042:WCC131042 WLW131042:WLY131042 WVS131042:WVU131042 O196578:P196578 JG196578:JI196578 TC196578:TE196578 ACY196578:ADA196578 AMU196578:AMW196578 AWQ196578:AWS196578 BGM196578:BGO196578 BQI196578:BQK196578 CAE196578:CAG196578 CKA196578:CKC196578 CTW196578:CTY196578 DDS196578:DDU196578 DNO196578:DNQ196578 DXK196578:DXM196578 EHG196578:EHI196578 ERC196578:ERE196578 FAY196578:FBA196578 FKU196578:FKW196578 FUQ196578:FUS196578 GEM196578:GEO196578 GOI196578:GOK196578 GYE196578:GYG196578 HIA196578:HIC196578 HRW196578:HRY196578 IBS196578:IBU196578 ILO196578:ILQ196578 IVK196578:IVM196578 JFG196578:JFI196578 JPC196578:JPE196578 JYY196578:JZA196578 KIU196578:KIW196578 KSQ196578:KSS196578 LCM196578:LCO196578 LMI196578:LMK196578 LWE196578:LWG196578 MGA196578:MGC196578 MPW196578:MPY196578 MZS196578:MZU196578 NJO196578:NJQ196578 NTK196578:NTM196578 ODG196578:ODI196578 ONC196578:ONE196578 OWY196578:OXA196578 PGU196578:PGW196578 PQQ196578:PQS196578 QAM196578:QAO196578 QKI196578:QKK196578 QUE196578:QUG196578 REA196578:REC196578 RNW196578:RNY196578 RXS196578:RXU196578 SHO196578:SHQ196578 SRK196578:SRM196578 TBG196578:TBI196578 TLC196578:TLE196578 TUY196578:TVA196578 UEU196578:UEW196578 UOQ196578:UOS196578 UYM196578:UYO196578 VII196578:VIK196578 VSE196578:VSG196578 WCA196578:WCC196578 WLW196578:WLY196578 WVS196578:WVU196578 O262114:P262114 JG262114:JI262114 TC262114:TE262114 ACY262114:ADA262114 AMU262114:AMW262114 AWQ262114:AWS262114 BGM262114:BGO262114 BQI262114:BQK262114 CAE262114:CAG262114 CKA262114:CKC262114 CTW262114:CTY262114 DDS262114:DDU262114 DNO262114:DNQ262114 DXK262114:DXM262114 EHG262114:EHI262114 ERC262114:ERE262114 FAY262114:FBA262114 FKU262114:FKW262114 FUQ262114:FUS262114 GEM262114:GEO262114 GOI262114:GOK262114 GYE262114:GYG262114 HIA262114:HIC262114 HRW262114:HRY262114 IBS262114:IBU262114 ILO262114:ILQ262114 IVK262114:IVM262114 JFG262114:JFI262114 JPC262114:JPE262114 JYY262114:JZA262114 KIU262114:KIW262114 KSQ262114:KSS262114 LCM262114:LCO262114 LMI262114:LMK262114 LWE262114:LWG262114 MGA262114:MGC262114 MPW262114:MPY262114 MZS262114:MZU262114 NJO262114:NJQ262114 NTK262114:NTM262114 ODG262114:ODI262114 ONC262114:ONE262114 OWY262114:OXA262114 PGU262114:PGW262114 PQQ262114:PQS262114 QAM262114:QAO262114 QKI262114:QKK262114 QUE262114:QUG262114 REA262114:REC262114 RNW262114:RNY262114 RXS262114:RXU262114 SHO262114:SHQ262114 SRK262114:SRM262114 TBG262114:TBI262114 TLC262114:TLE262114 TUY262114:TVA262114 UEU262114:UEW262114 UOQ262114:UOS262114 UYM262114:UYO262114 VII262114:VIK262114 VSE262114:VSG262114 WCA262114:WCC262114 WLW262114:WLY262114 WVS262114:WVU262114 O327650:P327650 JG327650:JI327650 TC327650:TE327650 ACY327650:ADA327650 AMU327650:AMW327650 AWQ327650:AWS327650 BGM327650:BGO327650 BQI327650:BQK327650 CAE327650:CAG327650 CKA327650:CKC327650 CTW327650:CTY327650 DDS327650:DDU327650 DNO327650:DNQ327650 DXK327650:DXM327650 EHG327650:EHI327650 ERC327650:ERE327650 FAY327650:FBA327650 FKU327650:FKW327650 FUQ327650:FUS327650 GEM327650:GEO327650 GOI327650:GOK327650 GYE327650:GYG327650 HIA327650:HIC327650 HRW327650:HRY327650 IBS327650:IBU327650 ILO327650:ILQ327650 IVK327650:IVM327650 JFG327650:JFI327650 JPC327650:JPE327650 JYY327650:JZA327650 KIU327650:KIW327650 KSQ327650:KSS327650 LCM327650:LCO327650 LMI327650:LMK327650 LWE327650:LWG327650 MGA327650:MGC327650 MPW327650:MPY327650 MZS327650:MZU327650 NJO327650:NJQ327650 NTK327650:NTM327650 ODG327650:ODI327650 ONC327650:ONE327650 OWY327650:OXA327650 PGU327650:PGW327650 PQQ327650:PQS327650 QAM327650:QAO327650 QKI327650:QKK327650 QUE327650:QUG327650 REA327650:REC327650 RNW327650:RNY327650 RXS327650:RXU327650 SHO327650:SHQ327650 SRK327650:SRM327650 TBG327650:TBI327650 TLC327650:TLE327650 TUY327650:TVA327650 UEU327650:UEW327650 UOQ327650:UOS327650 UYM327650:UYO327650 VII327650:VIK327650 VSE327650:VSG327650 WCA327650:WCC327650 WLW327650:WLY327650 WVS327650:WVU327650 O393186:P393186 JG393186:JI393186 TC393186:TE393186 ACY393186:ADA393186 AMU393186:AMW393186 AWQ393186:AWS393186 BGM393186:BGO393186 BQI393186:BQK393186 CAE393186:CAG393186 CKA393186:CKC393186 CTW393186:CTY393186 DDS393186:DDU393186 DNO393186:DNQ393186 DXK393186:DXM393186 EHG393186:EHI393186 ERC393186:ERE393186 FAY393186:FBA393186 FKU393186:FKW393186 FUQ393186:FUS393186 GEM393186:GEO393186 GOI393186:GOK393186 GYE393186:GYG393186 HIA393186:HIC393186 HRW393186:HRY393186 IBS393186:IBU393186 ILO393186:ILQ393186 IVK393186:IVM393186 JFG393186:JFI393186 JPC393186:JPE393186 JYY393186:JZA393186 KIU393186:KIW393186 KSQ393186:KSS393186 LCM393186:LCO393186 LMI393186:LMK393186 LWE393186:LWG393186 MGA393186:MGC393186 MPW393186:MPY393186 MZS393186:MZU393186 NJO393186:NJQ393186 NTK393186:NTM393186 ODG393186:ODI393186 ONC393186:ONE393186 OWY393186:OXA393186 PGU393186:PGW393186 PQQ393186:PQS393186 QAM393186:QAO393186 QKI393186:QKK393186 QUE393186:QUG393186 REA393186:REC393186 RNW393186:RNY393186 RXS393186:RXU393186 SHO393186:SHQ393186 SRK393186:SRM393186 TBG393186:TBI393186 TLC393186:TLE393186 TUY393186:TVA393186 UEU393186:UEW393186 UOQ393186:UOS393186 UYM393186:UYO393186 VII393186:VIK393186 VSE393186:VSG393186 WCA393186:WCC393186 WLW393186:WLY393186 WVS393186:WVU393186 O458722:P458722 JG458722:JI458722 TC458722:TE458722 ACY458722:ADA458722 AMU458722:AMW458722 AWQ458722:AWS458722 BGM458722:BGO458722 BQI458722:BQK458722 CAE458722:CAG458722 CKA458722:CKC458722 CTW458722:CTY458722 DDS458722:DDU458722 DNO458722:DNQ458722 DXK458722:DXM458722 EHG458722:EHI458722 ERC458722:ERE458722 FAY458722:FBA458722 FKU458722:FKW458722 FUQ458722:FUS458722 GEM458722:GEO458722 GOI458722:GOK458722 GYE458722:GYG458722 HIA458722:HIC458722 HRW458722:HRY458722 IBS458722:IBU458722 ILO458722:ILQ458722 IVK458722:IVM458722 JFG458722:JFI458722 JPC458722:JPE458722 JYY458722:JZA458722 KIU458722:KIW458722 KSQ458722:KSS458722 LCM458722:LCO458722 LMI458722:LMK458722 LWE458722:LWG458722 MGA458722:MGC458722 MPW458722:MPY458722 MZS458722:MZU458722 NJO458722:NJQ458722 NTK458722:NTM458722 ODG458722:ODI458722 ONC458722:ONE458722 OWY458722:OXA458722 PGU458722:PGW458722 PQQ458722:PQS458722 QAM458722:QAO458722 QKI458722:QKK458722 QUE458722:QUG458722 REA458722:REC458722 RNW458722:RNY458722 RXS458722:RXU458722 SHO458722:SHQ458722 SRK458722:SRM458722 TBG458722:TBI458722 TLC458722:TLE458722 TUY458722:TVA458722 UEU458722:UEW458722 UOQ458722:UOS458722 UYM458722:UYO458722 VII458722:VIK458722 VSE458722:VSG458722 WCA458722:WCC458722 WLW458722:WLY458722 WVS458722:WVU458722 O524258:P524258 JG524258:JI524258 TC524258:TE524258 ACY524258:ADA524258 AMU524258:AMW524258 AWQ524258:AWS524258 BGM524258:BGO524258 BQI524258:BQK524258 CAE524258:CAG524258 CKA524258:CKC524258 CTW524258:CTY524258 DDS524258:DDU524258 DNO524258:DNQ524258 DXK524258:DXM524258 EHG524258:EHI524258 ERC524258:ERE524258 FAY524258:FBA524258 FKU524258:FKW524258 FUQ524258:FUS524258 GEM524258:GEO524258 GOI524258:GOK524258 GYE524258:GYG524258 HIA524258:HIC524258 HRW524258:HRY524258 IBS524258:IBU524258 ILO524258:ILQ524258 IVK524258:IVM524258 JFG524258:JFI524258 JPC524258:JPE524258 JYY524258:JZA524258 KIU524258:KIW524258 KSQ524258:KSS524258 LCM524258:LCO524258 LMI524258:LMK524258 LWE524258:LWG524258 MGA524258:MGC524258 MPW524258:MPY524258 MZS524258:MZU524258 NJO524258:NJQ524258 NTK524258:NTM524258 ODG524258:ODI524258 ONC524258:ONE524258 OWY524258:OXA524258 PGU524258:PGW524258 PQQ524258:PQS524258 QAM524258:QAO524258 QKI524258:QKK524258 QUE524258:QUG524258 REA524258:REC524258 RNW524258:RNY524258 RXS524258:RXU524258 SHO524258:SHQ524258 SRK524258:SRM524258 TBG524258:TBI524258 TLC524258:TLE524258 TUY524258:TVA524258 UEU524258:UEW524258 UOQ524258:UOS524258 UYM524258:UYO524258 VII524258:VIK524258 VSE524258:VSG524258 WCA524258:WCC524258 WLW524258:WLY524258 WVS524258:WVU524258 O589794:P589794 JG589794:JI589794 TC589794:TE589794 ACY589794:ADA589794 AMU589794:AMW589794 AWQ589794:AWS589794 BGM589794:BGO589794 BQI589794:BQK589794 CAE589794:CAG589794 CKA589794:CKC589794 CTW589794:CTY589794 DDS589794:DDU589794 DNO589794:DNQ589794 DXK589794:DXM589794 EHG589794:EHI589794 ERC589794:ERE589794 FAY589794:FBA589794 FKU589794:FKW589794 FUQ589794:FUS589794 GEM589794:GEO589794 GOI589794:GOK589794 GYE589794:GYG589794 HIA589794:HIC589794 HRW589794:HRY589794 IBS589794:IBU589794 ILO589794:ILQ589794 IVK589794:IVM589794 JFG589794:JFI589794 JPC589794:JPE589794 JYY589794:JZA589794 KIU589794:KIW589794 KSQ589794:KSS589794 LCM589794:LCO589794 LMI589794:LMK589794 LWE589794:LWG589794 MGA589794:MGC589794 MPW589794:MPY589794 MZS589794:MZU589794 NJO589794:NJQ589794 NTK589794:NTM589794 ODG589794:ODI589794 ONC589794:ONE589794 OWY589794:OXA589794 PGU589794:PGW589794 PQQ589794:PQS589794 QAM589794:QAO589794 QKI589794:QKK589794 QUE589794:QUG589794 REA589794:REC589794 RNW589794:RNY589794 RXS589794:RXU589794 SHO589794:SHQ589794 SRK589794:SRM589794 TBG589794:TBI589794 TLC589794:TLE589794 TUY589794:TVA589794 UEU589794:UEW589794 UOQ589794:UOS589794 UYM589794:UYO589794 VII589794:VIK589794 VSE589794:VSG589794 WCA589794:WCC589794 WLW589794:WLY589794 WVS589794:WVU589794 O655330:P655330 JG655330:JI655330 TC655330:TE655330 ACY655330:ADA655330 AMU655330:AMW655330 AWQ655330:AWS655330 BGM655330:BGO655330 BQI655330:BQK655330 CAE655330:CAG655330 CKA655330:CKC655330 CTW655330:CTY655330 DDS655330:DDU655330 DNO655330:DNQ655330 DXK655330:DXM655330 EHG655330:EHI655330 ERC655330:ERE655330 FAY655330:FBA655330 FKU655330:FKW655330 FUQ655330:FUS655330 GEM655330:GEO655330 GOI655330:GOK655330 GYE655330:GYG655330 HIA655330:HIC655330 HRW655330:HRY655330 IBS655330:IBU655330 ILO655330:ILQ655330 IVK655330:IVM655330 JFG655330:JFI655330 JPC655330:JPE655330 JYY655330:JZA655330 KIU655330:KIW655330 KSQ655330:KSS655330 LCM655330:LCO655330 LMI655330:LMK655330 LWE655330:LWG655330 MGA655330:MGC655330 MPW655330:MPY655330 MZS655330:MZU655330 NJO655330:NJQ655330 NTK655330:NTM655330 ODG655330:ODI655330 ONC655330:ONE655330 OWY655330:OXA655330 PGU655330:PGW655330 PQQ655330:PQS655330 QAM655330:QAO655330 QKI655330:QKK655330 QUE655330:QUG655330 REA655330:REC655330 RNW655330:RNY655330 RXS655330:RXU655330 SHO655330:SHQ655330 SRK655330:SRM655330 TBG655330:TBI655330 TLC655330:TLE655330 TUY655330:TVA655330 UEU655330:UEW655330 UOQ655330:UOS655330 UYM655330:UYO655330 VII655330:VIK655330 VSE655330:VSG655330 WCA655330:WCC655330 WLW655330:WLY655330 WVS655330:WVU655330 O720866:P720866 JG720866:JI720866 TC720866:TE720866 ACY720866:ADA720866 AMU720866:AMW720866 AWQ720866:AWS720866 BGM720866:BGO720866 BQI720866:BQK720866 CAE720866:CAG720866 CKA720866:CKC720866 CTW720866:CTY720866 DDS720866:DDU720866 DNO720866:DNQ720866 DXK720866:DXM720866 EHG720866:EHI720866 ERC720866:ERE720866 FAY720866:FBA720866 FKU720866:FKW720866 FUQ720866:FUS720866 GEM720866:GEO720866 GOI720866:GOK720866 GYE720866:GYG720866 HIA720866:HIC720866 HRW720866:HRY720866 IBS720866:IBU720866 ILO720866:ILQ720866 IVK720866:IVM720866 JFG720866:JFI720866 JPC720866:JPE720866 JYY720866:JZA720866 KIU720866:KIW720866 KSQ720866:KSS720866 LCM720866:LCO720866 LMI720866:LMK720866 LWE720866:LWG720866 MGA720866:MGC720866 MPW720866:MPY720866 MZS720866:MZU720866 NJO720866:NJQ720866 NTK720866:NTM720866 ODG720866:ODI720866 ONC720866:ONE720866 OWY720866:OXA720866 PGU720866:PGW720866 PQQ720866:PQS720866 QAM720866:QAO720866 QKI720866:QKK720866 QUE720866:QUG720866 REA720866:REC720866 RNW720866:RNY720866 RXS720866:RXU720866 SHO720866:SHQ720866 SRK720866:SRM720866 TBG720866:TBI720866 TLC720866:TLE720866 TUY720866:TVA720866 UEU720866:UEW720866 UOQ720866:UOS720866 UYM720866:UYO720866 VII720866:VIK720866 VSE720866:VSG720866 WCA720866:WCC720866 WLW720866:WLY720866 WVS720866:WVU720866 O786402:P786402 JG786402:JI786402 TC786402:TE786402 ACY786402:ADA786402 AMU786402:AMW786402 AWQ786402:AWS786402 BGM786402:BGO786402 BQI786402:BQK786402 CAE786402:CAG786402 CKA786402:CKC786402 CTW786402:CTY786402 DDS786402:DDU786402 DNO786402:DNQ786402 DXK786402:DXM786402 EHG786402:EHI786402 ERC786402:ERE786402 FAY786402:FBA786402 FKU786402:FKW786402 FUQ786402:FUS786402 GEM786402:GEO786402 GOI786402:GOK786402 GYE786402:GYG786402 HIA786402:HIC786402 HRW786402:HRY786402 IBS786402:IBU786402 ILO786402:ILQ786402 IVK786402:IVM786402 JFG786402:JFI786402 JPC786402:JPE786402 JYY786402:JZA786402 KIU786402:KIW786402 KSQ786402:KSS786402 LCM786402:LCO786402 LMI786402:LMK786402 LWE786402:LWG786402 MGA786402:MGC786402 MPW786402:MPY786402 MZS786402:MZU786402 NJO786402:NJQ786402 NTK786402:NTM786402 ODG786402:ODI786402 ONC786402:ONE786402 OWY786402:OXA786402 PGU786402:PGW786402 PQQ786402:PQS786402 QAM786402:QAO786402 QKI786402:QKK786402 QUE786402:QUG786402 REA786402:REC786402 RNW786402:RNY786402 RXS786402:RXU786402 SHO786402:SHQ786402 SRK786402:SRM786402 TBG786402:TBI786402 TLC786402:TLE786402 TUY786402:TVA786402 UEU786402:UEW786402 UOQ786402:UOS786402 UYM786402:UYO786402 VII786402:VIK786402 VSE786402:VSG786402 WCA786402:WCC786402 WLW786402:WLY786402 WVS786402:WVU786402 O851938:P851938 JG851938:JI851938 TC851938:TE851938 ACY851938:ADA851938 AMU851938:AMW851938 AWQ851938:AWS851938 BGM851938:BGO851938 BQI851938:BQK851938 CAE851938:CAG851938 CKA851938:CKC851938 CTW851938:CTY851938 DDS851938:DDU851938 DNO851938:DNQ851938 DXK851938:DXM851938 EHG851938:EHI851938 ERC851938:ERE851938 FAY851938:FBA851938 FKU851938:FKW851938 FUQ851938:FUS851938 GEM851938:GEO851938 GOI851938:GOK851938 GYE851938:GYG851938 HIA851938:HIC851938 HRW851938:HRY851938 IBS851938:IBU851938 ILO851938:ILQ851938 IVK851938:IVM851938 JFG851938:JFI851938 JPC851938:JPE851938 JYY851938:JZA851938 KIU851938:KIW851938 KSQ851938:KSS851938 LCM851938:LCO851938 LMI851938:LMK851938 LWE851938:LWG851938 MGA851938:MGC851938 MPW851938:MPY851938 MZS851938:MZU851938 NJO851938:NJQ851938 NTK851938:NTM851938 ODG851938:ODI851938 ONC851938:ONE851938 OWY851938:OXA851938 PGU851938:PGW851938 PQQ851938:PQS851938 QAM851938:QAO851938 QKI851938:QKK851938 QUE851938:QUG851938 REA851938:REC851938 RNW851938:RNY851938 RXS851938:RXU851938 SHO851938:SHQ851938 SRK851938:SRM851938 TBG851938:TBI851938 TLC851938:TLE851938 TUY851938:TVA851938 UEU851938:UEW851938 UOQ851938:UOS851938 UYM851938:UYO851938 VII851938:VIK851938 VSE851938:VSG851938 WCA851938:WCC851938 WLW851938:WLY851938 WVS851938:WVU851938 O917474:P917474 JG917474:JI917474 TC917474:TE917474 ACY917474:ADA917474 AMU917474:AMW917474 AWQ917474:AWS917474 BGM917474:BGO917474 BQI917474:BQK917474 CAE917474:CAG917474 CKA917474:CKC917474 CTW917474:CTY917474 DDS917474:DDU917474 DNO917474:DNQ917474 DXK917474:DXM917474 EHG917474:EHI917474 ERC917474:ERE917474 FAY917474:FBA917474 FKU917474:FKW917474 FUQ917474:FUS917474 GEM917474:GEO917474 GOI917474:GOK917474 GYE917474:GYG917474 HIA917474:HIC917474 HRW917474:HRY917474 IBS917474:IBU917474 ILO917474:ILQ917474 IVK917474:IVM917474 JFG917474:JFI917474 JPC917474:JPE917474 JYY917474:JZA917474 KIU917474:KIW917474 KSQ917474:KSS917474 LCM917474:LCO917474 LMI917474:LMK917474 LWE917474:LWG917474 MGA917474:MGC917474 MPW917474:MPY917474 MZS917474:MZU917474 NJO917474:NJQ917474 NTK917474:NTM917474 ODG917474:ODI917474 ONC917474:ONE917474 OWY917474:OXA917474 PGU917474:PGW917474 PQQ917474:PQS917474 QAM917474:QAO917474 QKI917474:QKK917474 QUE917474:QUG917474 REA917474:REC917474 RNW917474:RNY917474 RXS917474:RXU917474 SHO917474:SHQ917474 SRK917474:SRM917474 TBG917474:TBI917474 TLC917474:TLE917474 TUY917474:TVA917474 UEU917474:UEW917474 UOQ917474:UOS917474 UYM917474:UYO917474 VII917474:VIK917474 VSE917474:VSG917474 WCA917474:WCC917474 WLW917474:WLY917474 WVS917474:WVU917474 O983010:P983010 JG983010:JI983010 TC983010:TE983010 ACY983010:ADA983010 AMU983010:AMW983010 AWQ983010:AWS983010 BGM983010:BGO983010 BQI983010:BQK983010 CAE983010:CAG983010 CKA983010:CKC983010 CTW983010:CTY983010 DDS983010:DDU983010 DNO983010:DNQ983010 DXK983010:DXM983010 EHG983010:EHI983010 ERC983010:ERE983010 FAY983010:FBA983010 FKU983010:FKW983010 FUQ983010:FUS983010 GEM983010:GEO983010 GOI983010:GOK983010 GYE983010:GYG983010 HIA983010:HIC983010 HRW983010:HRY983010 IBS983010:IBU983010 ILO983010:ILQ983010 IVK983010:IVM983010 JFG983010:JFI983010 JPC983010:JPE983010 JYY983010:JZA983010 KIU983010:KIW983010 KSQ983010:KSS983010 LCM983010:LCO983010 LMI983010:LMK983010 LWE983010:LWG983010 MGA983010:MGC983010 MPW983010:MPY983010 MZS983010:MZU983010 NJO983010:NJQ983010 NTK983010:NTM983010 ODG983010:ODI983010 ONC983010:ONE983010 OWY983010:OXA983010 PGU983010:PGW983010 PQQ983010:PQS983010 QAM983010:QAO983010 QKI983010:QKK983010 QUE983010:QUG983010 REA983010:REC983010 RNW983010:RNY983010 RXS983010:RXU983010 SHO983010:SHQ983010 SRK983010:SRM983010 TBG983010:TBI983010 TLC983010:TLE983010 TUY983010:TVA983010 UEU983010:UEW983010 UOQ983010:UOS983010 UYM983010:UYO983010 VII983010:VIK983010 VSE983010:VSG983010 WCA983010:WCC983010 WLW983010:WLY983010" xr:uid="{00000000-0002-0000-0100-000002000000}">
      <formula1>$X$4:$X$8</formula1>
    </dataValidation>
  </dataValidations>
  <printOptions horizontalCentered="1" verticalCentered="1"/>
  <pageMargins left="0.7" right="0.7" top="0.75" bottom="0.75" header="0.3" footer="0.3"/>
  <pageSetup paperSize="9" scale="95"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C82C0-41E2-4DE2-8DE7-37859F5D7BD9}">
  <sheetPr>
    <tabColor rgb="FF92D050"/>
  </sheetPr>
  <dimension ref="A1:P43"/>
  <sheetViews>
    <sheetView showGridLines="0" showZeros="0" view="pageBreakPreview" zoomScaleNormal="100" zoomScaleSheetLayoutView="100" workbookViewId="0">
      <selection activeCell="K31" sqref="K31"/>
    </sheetView>
  </sheetViews>
  <sheetFormatPr defaultColWidth="9" defaultRowHeight="12" x14ac:dyDescent="0.15"/>
  <cols>
    <col min="1" max="1" width="4.25" style="3" customWidth="1"/>
    <col min="2" max="2" width="15.625" style="3" customWidth="1"/>
    <col min="3" max="3" width="5.5" style="3" customWidth="1"/>
    <col min="4" max="4" width="8.5" style="3" customWidth="1"/>
    <col min="5" max="6" width="5.5" style="3" customWidth="1"/>
    <col min="7" max="9" width="10.875" style="3" customWidth="1"/>
    <col min="10" max="10" width="12.125" style="3" customWidth="1"/>
    <col min="11" max="12" width="10.5" style="3" customWidth="1"/>
    <col min="13" max="14" width="12.625" style="3" customWidth="1"/>
    <col min="15" max="15" width="6.5" style="3" bestFit="1" customWidth="1"/>
    <col min="16" max="16" width="9.125" style="3" customWidth="1"/>
    <col min="17" max="17" width="65.625" style="3" bestFit="1" customWidth="1"/>
    <col min="18" max="16384" width="9" style="3"/>
  </cols>
  <sheetData>
    <row r="1" spans="1:15" s="23" customFormat="1" ht="13.5" x14ac:dyDescent="0.15">
      <c r="A1" s="23" t="s">
        <v>48</v>
      </c>
      <c r="L1" s="24" t="s">
        <v>49</v>
      </c>
    </row>
    <row r="2" spans="1:15" s="23" customFormat="1" ht="24.95" customHeight="1" x14ac:dyDescent="0.15">
      <c r="A2" s="25"/>
      <c r="G2" s="26"/>
      <c r="H2" s="26"/>
      <c r="I2" s="26" t="s">
        <v>147</v>
      </c>
      <c r="J2" s="223">
        <f>'別紙1 事業報告書'!I5</f>
        <v>0</v>
      </c>
      <c r="K2" s="224"/>
      <c r="L2" s="224"/>
      <c r="M2" s="25"/>
      <c r="N2" s="25"/>
      <c r="O2" s="25"/>
    </row>
    <row r="3" spans="1:15" s="23" customFormat="1" ht="24.95" customHeight="1" x14ac:dyDescent="0.15">
      <c r="A3" s="25"/>
      <c r="G3" s="26"/>
      <c r="H3" s="26"/>
      <c r="I3" s="26"/>
      <c r="J3" s="27"/>
      <c r="K3" s="27"/>
      <c r="L3" s="27"/>
      <c r="M3" s="25"/>
      <c r="N3" s="25"/>
      <c r="O3" s="25"/>
    </row>
    <row r="4" spans="1:15" s="29" customFormat="1" ht="14.25" customHeight="1" x14ac:dyDescent="0.15">
      <c r="A4" s="225" t="s">
        <v>50</v>
      </c>
      <c r="B4" s="225"/>
      <c r="C4" s="225"/>
      <c r="D4" s="225"/>
      <c r="E4" s="225"/>
      <c r="F4" s="225"/>
      <c r="G4" s="225"/>
      <c r="H4" s="225"/>
      <c r="I4" s="225"/>
      <c r="J4" s="225"/>
      <c r="K4" s="225"/>
      <c r="L4" s="225"/>
      <c r="M4" s="28"/>
      <c r="N4" s="28"/>
      <c r="O4" s="28"/>
    </row>
    <row r="5" spans="1:15" ht="12" customHeight="1" x14ac:dyDescent="0.15">
      <c r="A5" s="226"/>
      <c r="B5" s="227" t="s">
        <v>51</v>
      </c>
      <c r="C5" s="406" t="s">
        <v>52</v>
      </c>
      <c r="D5" s="428" t="s">
        <v>53</v>
      </c>
      <c r="E5" s="429"/>
      <c r="F5" s="430"/>
      <c r="G5" s="226" t="s">
        <v>54</v>
      </c>
      <c r="H5" s="226"/>
      <c r="I5" s="226"/>
      <c r="J5" s="226"/>
      <c r="K5" s="229" t="s">
        <v>55</v>
      </c>
      <c r="L5" s="229" t="s">
        <v>56</v>
      </c>
    </row>
    <row r="6" spans="1:15" ht="24" customHeight="1" x14ac:dyDescent="0.15">
      <c r="A6" s="226"/>
      <c r="B6" s="228"/>
      <c r="C6" s="407"/>
      <c r="D6" s="66" t="s">
        <v>95</v>
      </c>
      <c r="E6" s="30" t="s">
        <v>23</v>
      </c>
      <c r="F6" s="66" t="s">
        <v>10</v>
      </c>
      <c r="G6" s="31" t="s">
        <v>57</v>
      </c>
      <c r="H6" s="32" t="s">
        <v>58</v>
      </c>
      <c r="I6" s="33" t="s">
        <v>59</v>
      </c>
      <c r="J6" s="30" t="s">
        <v>60</v>
      </c>
      <c r="K6" s="230"/>
      <c r="L6" s="230"/>
    </row>
    <row r="7" spans="1:15" ht="15.75" customHeight="1" x14ac:dyDescent="0.15">
      <c r="A7" s="34">
        <v>1</v>
      </c>
      <c r="B7" s="129" t="s">
        <v>200</v>
      </c>
      <c r="C7" s="179">
        <f>'別紙3（４月・食堂）事業実施明細表'!C$8</f>
        <v>0</v>
      </c>
      <c r="D7" s="179">
        <f>'別紙3（４月・食堂）事業実施明細表'!D$12</f>
        <v>0</v>
      </c>
      <c r="E7" s="179">
        <f>'別紙3（４月・食堂）事業実施明細表'!F$12</f>
        <v>0</v>
      </c>
      <c r="F7" s="179">
        <f>'別紙3（４月・食堂）事業実施明細表'!I$12</f>
        <v>0</v>
      </c>
      <c r="G7" s="179"/>
      <c r="H7" s="179"/>
      <c r="I7" s="179"/>
      <c r="J7" s="131">
        <f>SUM(G7:I7)</f>
        <v>0</v>
      </c>
      <c r="K7" s="179">
        <f>'別紙3（４月・食堂）事業実施明細表'!C$27</f>
        <v>0</v>
      </c>
      <c r="L7" s="131">
        <f>J7-K7</f>
        <v>0</v>
      </c>
    </row>
    <row r="8" spans="1:15" ht="15.75" customHeight="1" x14ac:dyDescent="0.15">
      <c r="A8" s="34">
        <v>2</v>
      </c>
      <c r="B8" s="129" t="s">
        <v>201</v>
      </c>
      <c r="C8" s="179">
        <f>'別紙3（５月・食堂）事業実施明細表'!C$8</f>
        <v>0</v>
      </c>
      <c r="D8" s="179">
        <f>'別紙3（５月・食堂）事業実施明細表'!D$12</f>
        <v>0</v>
      </c>
      <c r="E8" s="179">
        <f>'別紙3（５月・食堂）事業実施明細表'!F$12</f>
        <v>0</v>
      </c>
      <c r="F8" s="179">
        <f>'別紙3（５月・食堂）事業実施明細表'!I$12</f>
        <v>0</v>
      </c>
      <c r="G8" s="179"/>
      <c r="H8" s="179"/>
      <c r="I8" s="179"/>
      <c r="J8" s="131">
        <f t="shared" ref="J8:J18" si="0">SUM(G8:I8)</f>
        <v>0</v>
      </c>
      <c r="K8" s="179">
        <f>'別紙3（５月・食堂）事業実施明細表'!C$27</f>
        <v>0</v>
      </c>
      <c r="L8" s="131">
        <f t="shared" ref="L8:L18" si="1">J8-K8</f>
        <v>0</v>
      </c>
    </row>
    <row r="9" spans="1:15" ht="15.75" customHeight="1" x14ac:dyDescent="0.15">
      <c r="A9" s="34">
        <v>3</v>
      </c>
      <c r="B9" s="129" t="s">
        <v>202</v>
      </c>
      <c r="C9" s="179">
        <f>'別紙3（６月・食堂）事業実施明細表'!C$8</f>
        <v>0</v>
      </c>
      <c r="D9" s="179">
        <f>'別紙3（６月・食堂）事業実施明細表'!D$12</f>
        <v>0</v>
      </c>
      <c r="E9" s="179">
        <f>'別紙3（６月・食堂）事業実施明細表'!F$12</f>
        <v>0</v>
      </c>
      <c r="F9" s="179">
        <f>'別紙3（６月・食堂）事業実施明細表'!I$12</f>
        <v>0</v>
      </c>
      <c r="G9" s="179"/>
      <c r="H9" s="179"/>
      <c r="I9" s="179"/>
      <c r="J9" s="131">
        <f t="shared" si="0"/>
        <v>0</v>
      </c>
      <c r="K9" s="179">
        <f>'別紙3（６月・食堂）事業実施明細表'!C$27</f>
        <v>0</v>
      </c>
      <c r="L9" s="131">
        <f t="shared" si="1"/>
        <v>0</v>
      </c>
    </row>
    <row r="10" spans="1:15" ht="15.75" customHeight="1" x14ac:dyDescent="0.15">
      <c r="A10" s="34">
        <v>4</v>
      </c>
      <c r="B10" s="129" t="s">
        <v>203</v>
      </c>
      <c r="C10" s="179">
        <f>'別紙３（７月・食堂）事業実施明細表'!C$8</f>
        <v>0</v>
      </c>
      <c r="D10" s="179">
        <f>'別紙３（７月・食堂）事業実施明細表'!D$12</f>
        <v>0</v>
      </c>
      <c r="E10" s="179">
        <f>'別紙３（７月・食堂）事業実施明細表'!F$12</f>
        <v>0</v>
      </c>
      <c r="F10" s="179">
        <f>'別紙３（７月・食堂）事業実施明細表'!I$12</f>
        <v>0</v>
      </c>
      <c r="G10" s="179"/>
      <c r="H10" s="179"/>
      <c r="I10" s="179"/>
      <c r="J10" s="131">
        <f t="shared" si="0"/>
        <v>0</v>
      </c>
      <c r="K10" s="179">
        <f>'別紙３（７月・食堂）事業実施明細表'!C$27</f>
        <v>0</v>
      </c>
      <c r="L10" s="131">
        <f t="shared" si="1"/>
        <v>0</v>
      </c>
    </row>
    <row r="11" spans="1:15" ht="15.75" customHeight="1" x14ac:dyDescent="0.15">
      <c r="A11" s="34">
        <v>5</v>
      </c>
      <c r="B11" s="129" t="s">
        <v>204</v>
      </c>
      <c r="C11" s="179">
        <f>'別紙3（８月・食堂）事業実施明細表'!C$8</f>
        <v>0</v>
      </c>
      <c r="D11" s="179">
        <f>'別紙3（８月・食堂）事業実施明細表'!D$12</f>
        <v>0</v>
      </c>
      <c r="E11" s="179">
        <f>'別紙3（８月・食堂）事業実施明細表'!F$12</f>
        <v>0</v>
      </c>
      <c r="F11" s="179">
        <f>'別紙3（８月・食堂）事業実施明細表'!I$12</f>
        <v>0</v>
      </c>
      <c r="G11" s="179"/>
      <c r="H11" s="179"/>
      <c r="I11" s="179"/>
      <c r="J11" s="131">
        <f t="shared" si="0"/>
        <v>0</v>
      </c>
      <c r="K11" s="179">
        <f>'別紙3（８月・食堂）事業実施明細表'!C$27</f>
        <v>0</v>
      </c>
      <c r="L11" s="131">
        <f t="shared" si="1"/>
        <v>0</v>
      </c>
    </row>
    <row r="12" spans="1:15" ht="15.75" customHeight="1" x14ac:dyDescent="0.15">
      <c r="A12" s="34">
        <v>6</v>
      </c>
      <c r="B12" s="129" t="s">
        <v>205</v>
      </c>
      <c r="C12" s="179">
        <f>'別紙3（９月・食堂）事業実施明細表'!C$8</f>
        <v>0</v>
      </c>
      <c r="D12" s="179">
        <f>'別紙3（９月・食堂）事業実施明細表'!D$12</f>
        <v>0</v>
      </c>
      <c r="E12" s="179">
        <f>'別紙3（９月・食堂）事業実施明細表'!F$12</f>
        <v>0</v>
      </c>
      <c r="F12" s="179">
        <f>'別紙3（９月・食堂）事業実施明細表'!I$12</f>
        <v>0</v>
      </c>
      <c r="G12" s="179"/>
      <c r="H12" s="179"/>
      <c r="I12" s="179"/>
      <c r="J12" s="131">
        <f t="shared" si="0"/>
        <v>0</v>
      </c>
      <c r="K12" s="179">
        <f>'別紙3（９月・食堂）事業実施明細表'!C$27</f>
        <v>0</v>
      </c>
      <c r="L12" s="131">
        <f t="shared" si="1"/>
        <v>0</v>
      </c>
    </row>
    <row r="13" spans="1:15" ht="15.75" customHeight="1" x14ac:dyDescent="0.15">
      <c r="A13" s="34">
        <v>7</v>
      </c>
      <c r="B13" s="129" t="s">
        <v>206</v>
      </c>
      <c r="C13" s="179">
        <f>'別紙３（10月・食堂）事業実施明細表'!C$8</f>
        <v>0</v>
      </c>
      <c r="D13" s="179">
        <f>'別紙３（10月・食堂）事業実施明細表'!D$12</f>
        <v>0</v>
      </c>
      <c r="E13" s="179">
        <f>'別紙３（10月・食堂）事業実施明細表'!F$12</f>
        <v>0</v>
      </c>
      <c r="F13" s="179">
        <f>'別紙３（10月・食堂）事業実施明細表'!I$12</f>
        <v>0</v>
      </c>
      <c r="G13" s="179"/>
      <c r="H13" s="179"/>
      <c r="I13" s="179"/>
      <c r="J13" s="131">
        <f t="shared" si="0"/>
        <v>0</v>
      </c>
      <c r="K13" s="179">
        <f>'別紙３（10月・食堂）事業実施明細表'!C$27</f>
        <v>0</v>
      </c>
      <c r="L13" s="131">
        <f t="shared" si="1"/>
        <v>0</v>
      </c>
    </row>
    <row r="14" spans="1:15" ht="15.75" customHeight="1" x14ac:dyDescent="0.15">
      <c r="A14" s="34">
        <v>8</v>
      </c>
      <c r="B14" s="129" t="s">
        <v>207</v>
      </c>
      <c r="C14" s="179">
        <f>'別紙3（11月・食堂）事業実施明細表'!C$8</f>
        <v>0</v>
      </c>
      <c r="D14" s="179">
        <f>'別紙3（11月・食堂）事業実施明細表'!D$12</f>
        <v>0</v>
      </c>
      <c r="E14" s="179">
        <f>'別紙3（11月・食堂）事業実施明細表'!F$12</f>
        <v>0</v>
      </c>
      <c r="F14" s="179">
        <f>'別紙3（11月・食堂）事業実施明細表'!I$12</f>
        <v>0</v>
      </c>
      <c r="G14" s="179"/>
      <c r="H14" s="179"/>
      <c r="I14" s="179"/>
      <c r="J14" s="131">
        <f t="shared" si="0"/>
        <v>0</v>
      </c>
      <c r="K14" s="179">
        <f>'別紙3（11月・食堂）事業実施明細表'!C$27</f>
        <v>0</v>
      </c>
      <c r="L14" s="131">
        <f t="shared" si="1"/>
        <v>0</v>
      </c>
    </row>
    <row r="15" spans="1:15" ht="15.75" customHeight="1" x14ac:dyDescent="0.15">
      <c r="A15" s="34">
        <v>9</v>
      </c>
      <c r="B15" s="129" t="s">
        <v>208</v>
      </c>
      <c r="C15" s="179">
        <f>'別紙3（12月・食堂）事業実施明細表'!C$8</f>
        <v>0</v>
      </c>
      <c r="D15" s="179">
        <f>'別紙3（12月・食堂）事業実施明細表'!D$12</f>
        <v>0</v>
      </c>
      <c r="E15" s="179">
        <f>'別紙3（12月・食堂）事業実施明細表'!F$12</f>
        <v>0</v>
      </c>
      <c r="F15" s="179">
        <f>'別紙3（12月・食堂）事業実施明細表'!I$12</f>
        <v>0</v>
      </c>
      <c r="G15" s="179"/>
      <c r="H15" s="179"/>
      <c r="I15" s="179"/>
      <c r="J15" s="131">
        <f t="shared" si="0"/>
        <v>0</v>
      </c>
      <c r="K15" s="179">
        <f>'別紙3（12月・食堂）事業実施明細表'!C$27</f>
        <v>0</v>
      </c>
      <c r="L15" s="131">
        <f t="shared" si="1"/>
        <v>0</v>
      </c>
    </row>
    <row r="16" spans="1:15" ht="15.75" customHeight="1" x14ac:dyDescent="0.15">
      <c r="A16" s="34">
        <v>10</v>
      </c>
      <c r="B16" s="129" t="s">
        <v>209</v>
      </c>
      <c r="C16" s="179">
        <f>'別紙3（１月・食堂）事業実施明細表'!C$8</f>
        <v>0</v>
      </c>
      <c r="D16" s="179">
        <f>'別紙3（１月・食堂）事業実施明細表'!D$12</f>
        <v>0</v>
      </c>
      <c r="E16" s="179">
        <f>'別紙3（１月・食堂）事業実施明細表'!F$12</f>
        <v>0</v>
      </c>
      <c r="F16" s="179">
        <f>'別紙3（１月・食堂）事業実施明細表'!I$12</f>
        <v>0</v>
      </c>
      <c r="G16" s="179"/>
      <c r="H16" s="179"/>
      <c r="I16" s="179"/>
      <c r="J16" s="131">
        <f t="shared" si="0"/>
        <v>0</v>
      </c>
      <c r="K16" s="179">
        <f>'別紙3（１月・食堂）事業実施明細表'!C$27</f>
        <v>0</v>
      </c>
      <c r="L16" s="131">
        <f t="shared" si="1"/>
        <v>0</v>
      </c>
    </row>
    <row r="17" spans="1:16" ht="15.75" customHeight="1" x14ac:dyDescent="0.15">
      <c r="A17" s="34">
        <v>11</v>
      </c>
      <c r="B17" s="129" t="s">
        <v>210</v>
      </c>
      <c r="C17" s="179">
        <f>'別紙3（２月・食堂）事業実施明細表'!C$8</f>
        <v>0</v>
      </c>
      <c r="D17" s="179">
        <f>'別紙3（２月・食堂）事業実施明細表'!D$12</f>
        <v>0</v>
      </c>
      <c r="E17" s="179">
        <f>'別紙3（２月・食堂）事業実施明細表'!F$12</f>
        <v>0</v>
      </c>
      <c r="F17" s="179">
        <f>'別紙3（２月・食堂）事業実施明細表'!I$12</f>
        <v>0</v>
      </c>
      <c r="G17" s="179"/>
      <c r="H17" s="179"/>
      <c r="I17" s="179"/>
      <c r="J17" s="131">
        <f t="shared" si="0"/>
        <v>0</v>
      </c>
      <c r="K17" s="179">
        <f>'別紙3（２月・食堂）事業実施明細表'!C$27</f>
        <v>0</v>
      </c>
      <c r="L17" s="131">
        <f t="shared" si="1"/>
        <v>0</v>
      </c>
    </row>
    <row r="18" spans="1:16" ht="15.75" customHeight="1" thickBot="1" x14ac:dyDescent="0.2">
      <c r="A18" s="34">
        <v>12</v>
      </c>
      <c r="B18" s="129" t="s">
        <v>211</v>
      </c>
      <c r="C18" s="179">
        <f>'別紙3（３月・食堂）事業実施明細表'!C$8</f>
        <v>0</v>
      </c>
      <c r="D18" s="179">
        <f>'別紙3（３月・食堂）事業実施明細表'!D$12</f>
        <v>0</v>
      </c>
      <c r="E18" s="179">
        <f>'別紙3（３月・食堂）事業実施明細表'!F$12</f>
        <v>0</v>
      </c>
      <c r="F18" s="179">
        <f>'別紙3（３月・食堂）事業実施明細表'!I$12</f>
        <v>0</v>
      </c>
      <c r="G18" s="179"/>
      <c r="H18" s="179"/>
      <c r="I18" s="179"/>
      <c r="J18" s="131">
        <f t="shared" si="0"/>
        <v>0</v>
      </c>
      <c r="K18" s="179">
        <f>'別紙3（３月・食堂）事業実施明細表'!C$27</f>
        <v>0</v>
      </c>
      <c r="L18" s="132">
        <f t="shared" si="1"/>
        <v>0</v>
      </c>
    </row>
    <row r="19" spans="1:16" ht="15.75" customHeight="1" thickTop="1" x14ac:dyDescent="0.15">
      <c r="A19" s="36" t="s">
        <v>61</v>
      </c>
      <c r="B19" s="37" t="s">
        <v>62</v>
      </c>
      <c r="C19" s="38">
        <f>SUM(C7:C18)</f>
        <v>0</v>
      </c>
      <c r="D19" s="38">
        <f>SUM(D7:D18)</f>
        <v>0</v>
      </c>
      <c r="E19" s="38">
        <f>SUM(E7:E18)</f>
        <v>0</v>
      </c>
      <c r="F19" s="38">
        <f t="shared" ref="F19" si="2">SUM(F7:F18)</f>
        <v>0</v>
      </c>
      <c r="G19" s="39">
        <f t="shared" ref="G19:L19" si="3">SUM(G7:G18)</f>
        <v>0</v>
      </c>
      <c r="H19" s="40">
        <f t="shared" si="3"/>
        <v>0</v>
      </c>
      <c r="I19" s="41">
        <f t="shared" si="3"/>
        <v>0</v>
      </c>
      <c r="J19" s="39">
        <f t="shared" si="3"/>
        <v>0</v>
      </c>
      <c r="K19" s="39">
        <f t="shared" si="3"/>
        <v>0</v>
      </c>
      <c r="L19" s="42">
        <f t="shared" si="3"/>
        <v>0</v>
      </c>
    </row>
    <row r="20" spans="1:16" x14ac:dyDescent="0.15">
      <c r="A20" s="3" t="s">
        <v>63</v>
      </c>
    </row>
    <row r="21" spans="1:16" ht="15" customHeight="1" x14ac:dyDescent="0.15">
      <c r="A21" s="43"/>
      <c r="B21" s="43"/>
      <c r="C21" s="43"/>
      <c r="D21" s="43"/>
      <c r="E21" s="43"/>
      <c r="F21" s="43"/>
      <c r="G21" s="43"/>
      <c r="H21" s="43"/>
      <c r="I21" s="43"/>
      <c r="J21" s="43"/>
      <c r="K21" s="43"/>
      <c r="L21" s="43"/>
      <c r="M21" s="44"/>
      <c r="N21" s="45"/>
      <c r="O21" s="45"/>
      <c r="P21" s="46"/>
    </row>
    <row r="22" spans="1:16" ht="15" customHeight="1" x14ac:dyDescent="0.15">
      <c r="B22" s="47"/>
      <c r="C22" s="47"/>
      <c r="D22" s="47"/>
      <c r="E22" s="47"/>
      <c r="F22" s="47"/>
      <c r="G22" s="47"/>
      <c r="H22" s="47"/>
      <c r="I22" s="47"/>
      <c r="J22" s="47"/>
      <c r="K22" s="47"/>
      <c r="L22" s="47"/>
      <c r="M22" s="47"/>
      <c r="N22" s="47"/>
      <c r="O22" s="47"/>
    </row>
    <row r="23" spans="1:16" ht="15" customHeight="1" x14ac:dyDescent="0.15">
      <c r="A23" s="237" t="s">
        <v>64</v>
      </c>
      <c r="B23" s="237"/>
      <c r="C23" s="237"/>
      <c r="D23" s="237"/>
      <c r="E23" s="237"/>
      <c r="F23" s="237"/>
      <c r="G23" s="237"/>
      <c r="H23" s="237"/>
      <c r="I23" s="237"/>
      <c r="J23" s="237"/>
      <c r="K23" s="237"/>
      <c r="L23" s="237"/>
      <c r="M23" s="47"/>
      <c r="N23" s="47"/>
      <c r="O23" s="47"/>
    </row>
    <row r="24" spans="1:16" x14ac:dyDescent="0.15">
      <c r="B24" s="48" t="s">
        <v>65</v>
      </c>
      <c r="C24" s="48"/>
      <c r="D24" s="48"/>
      <c r="E24" s="48"/>
      <c r="F24" s="48"/>
      <c r="G24" s="47"/>
      <c r="H24" s="47"/>
      <c r="I24" s="47"/>
      <c r="J24" s="47"/>
      <c r="K24" s="47"/>
      <c r="L24" s="47"/>
      <c r="M24" s="47"/>
      <c r="N24" s="47"/>
      <c r="O24" s="47"/>
    </row>
    <row r="25" spans="1:16" ht="16.5" customHeight="1" x14ac:dyDescent="0.15">
      <c r="A25" s="30"/>
      <c r="B25" s="30" t="s">
        <v>66</v>
      </c>
      <c r="C25" s="240" t="s">
        <v>67</v>
      </c>
      <c r="D25" s="241"/>
      <c r="E25" s="241"/>
      <c r="F25" s="241"/>
      <c r="G25" s="242"/>
      <c r="H25" s="30" t="s">
        <v>68</v>
      </c>
      <c r="I25" s="30" t="s">
        <v>69</v>
      </c>
      <c r="M25" s="47"/>
    </row>
    <row r="26" spans="1:16" ht="15.75" customHeight="1" x14ac:dyDescent="0.15">
      <c r="A26" s="34">
        <v>1</v>
      </c>
      <c r="B26" s="49"/>
      <c r="C26" s="220"/>
      <c r="D26" s="221"/>
      <c r="E26" s="221"/>
      <c r="F26" s="221"/>
      <c r="G26" s="222"/>
      <c r="H26" s="50"/>
      <c r="I26" s="51"/>
      <c r="M26" s="47"/>
    </row>
    <row r="27" spans="1:16" ht="15.75" customHeight="1" x14ac:dyDescent="0.15">
      <c r="A27" s="34">
        <v>2</v>
      </c>
      <c r="B27" s="49"/>
      <c r="C27" s="220"/>
      <c r="D27" s="221"/>
      <c r="E27" s="221"/>
      <c r="F27" s="221"/>
      <c r="G27" s="222"/>
      <c r="H27" s="50"/>
      <c r="I27" s="51"/>
      <c r="M27" s="47"/>
    </row>
    <row r="28" spans="1:16" ht="15.75" customHeight="1" x14ac:dyDescent="0.15">
      <c r="A28" s="34">
        <v>3</v>
      </c>
      <c r="B28" s="49"/>
      <c r="C28" s="220"/>
      <c r="D28" s="221"/>
      <c r="E28" s="221"/>
      <c r="F28" s="221"/>
      <c r="G28" s="222"/>
      <c r="H28" s="50"/>
      <c r="I28" s="51"/>
      <c r="M28" s="47"/>
    </row>
    <row r="29" spans="1:16" ht="15.75" customHeight="1" x14ac:dyDescent="0.15">
      <c r="A29" s="34">
        <v>4</v>
      </c>
      <c r="B29" s="49"/>
      <c r="C29" s="220"/>
      <c r="D29" s="221"/>
      <c r="E29" s="221"/>
      <c r="F29" s="221"/>
      <c r="G29" s="222"/>
      <c r="H29" s="50"/>
      <c r="I29" s="51"/>
      <c r="M29" s="47"/>
    </row>
    <row r="30" spans="1:16" ht="15.75" customHeight="1" thickBot="1" x14ac:dyDescent="0.2">
      <c r="A30" s="34">
        <v>5</v>
      </c>
      <c r="B30" s="49"/>
      <c r="C30" s="220"/>
      <c r="D30" s="221"/>
      <c r="E30" s="221"/>
      <c r="F30" s="221"/>
      <c r="G30" s="222"/>
      <c r="H30" s="50"/>
      <c r="I30" s="51"/>
      <c r="M30" s="47"/>
    </row>
    <row r="31" spans="1:16" ht="15.75" customHeight="1" thickTop="1" x14ac:dyDescent="0.15">
      <c r="A31" s="36" t="s">
        <v>61</v>
      </c>
      <c r="B31" s="37" t="s">
        <v>62</v>
      </c>
      <c r="C31" s="234" t="s">
        <v>62</v>
      </c>
      <c r="D31" s="235"/>
      <c r="E31" s="235"/>
      <c r="F31" s="235"/>
      <c r="G31" s="236"/>
      <c r="H31" s="52">
        <f>SUM(H26:H30)</f>
        <v>0</v>
      </c>
      <c r="I31" s="37" t="s">
        <v>62</v>
      </c>
      <c r="M31" s="47"/>
    </row>
    <row r="32" spans="1:16" ht="15" customHeight="1" x14ac:dyDescent="0.15">
      <c r="B32" s="47"/>
      <c r="C32" s="47"/>
      <c r="D32" s="47"/>
      <c r="E32" s="47"/>
      <c r="F32" s="47"/>
      <c r="G32" s="47"/>
      <c r="H32" s="47"/>
      <c r="I32" s="47"/>
      <c r="K32" s="47"/>
      <c r="L32" s="47"/>
      <c r="M32" s="47"/>
      <c r="N32" s="47"/>
      <c r="O32" s="47"/>
    </row>
    <row r="33" spans="1:15" ht="15" customHeight="1" x14ac:dyDescent="0.15">
      <c r="A33" s="237"/>
      <c r="B33" s="237"/>
      <c r="C33" s="237"/>
      <c r="D33" s="237"/>
      <c r="E33" s="237"/>
      <c r="F33" s="237"/>
      <c r="G33" s="237"/>
      <c r="H33" s="237"/>
      <c r="I33" s="237"/>
      <c r="J33" s="237"/>
      <c r="K33" s="237"/>
      <c r="L33" s="237"/>
      <c r="M33" s="47"/>
      <c r="N33" s="47"/>
      <c r="O33" s="47"/>
    </row>
    <row r="34" spans="1:15" x14ac:dyDescent="0.15">
      <c r="B34" s="48"/>
      <c r="C34" s="48"/>
      <c r="D34" s="48"/>
      <c r="E34" s="48"/>
      <c r="F34" s="48"/>
      <c r="G34" s="47"/>
      <c r="H34" s="47"/>
      <c r="I34" s="47"/>
      <c r="J34" s="47"/>
      <c r="K34" s="47"/>
      <c r="L34" s="47"/>
      <c r="M34" s="47"/>
      <c r="N34" s="47"/>
      <c r="O34" s="47"/>
    </row>
    <row r="35" spans="1:15" ht="16.5" customHeight="1" x14ac:dyDescent="0.15">
      <c r="A35" s="53"/>
      <c r="B35" s="53"/>
      <c r="C35" s="53"/>
      <c r="D35" s="53"/>
      <c r="E35" s="53"/>
      <c r="F35" s="53"/>
      <c r="G35" s="238"/>
      <c r="H35" s="238"/>
      <c r="I35" s="238"/>
      <c r="J35" s="53"/>
      <c r="K35" s="53"/>
      <c r="O35" s="47"/>
    </row>
    <row r="36" spans="1:15" ht="15.75" customHeight="1" x14ac:dyDescent="0.15">
      <c r="A36" s="44"/>
      <c r="B36" s="54"/>
      <c r="C36" s="54"/>
      <c r="D36" s="54"/>
      <c r="E36" s="54"/>
      <c r="F36" s="54"/>
      <c r="G36" s="239"/>
      <c r="H36" s="239"/>
      <c r="I36" s="239"/>
      <c r="J36" s="56"/>
      <c r="K36" s="55"/>
      <c r="O36" s="47"/>
    </row>
    <row r="37" spans="1:15" ht="15.75" customHeight="1" x14ac:dyDescent="0.15">
      <c r="A37" s="44"/>
      <c r="B37" s="54"/>
      <c r="C37" s="54"/>
      <c r="D37" s="54"/>
      <c r="E37" s="54"/>
      <c r="F37" s="54"/>
      <c r="G37" s="239"/>
      <c r="H37" s="239"/>
      <c r="I37" s="239"/>
      <c r="J37" s="56"/>
      <c r="K37" s="55"/>
      <c r="O37" s="47"/>
    </row>
    <row r="38" spans="1:15" ht="15.75" customHeight="1" x14ac:dyDescent="0.15">
      <c r="A38" s="44"/>
      <c r="B38" s="45"/>
      <c r="C38" s="45"/>
      <c r="D38" s="45"/>
      <c r="E38" s="45"/>
      <c r="F38" s="45"/>
      <c r="G38" s="231"/>
      <c r="H38" s="231"/>
      <c r="I38" s="231"/>
      <c r="J38" s="57"/>
      <c r="K38" s="45"/>
      <c r="O38" s="47"/>
    </row>
    <row r="39" spans="1:15" ht="15" customHeight="1" x14ac:dyDescent="0.15">
      <c r="A39" s="44"/>
      <c r="B39" s="45"/>
      <c r="C39" s="45"/>
      <c r="D39" s="45"/>
      <c r="E39" s="45"/>
      <c r="F39" s="45"/>
      <c r="G39" s="45"/>
      <c r="H39" s="45"/>
      <c r="I39" s="45"/>
      <c r="J39" s="57"/>
      <c r="K39" s="45"/>
      <c r="O39" s="47"/>
    </row>
    <row r="40" spans="1:15" ht="15" customHeight="1" x14ac:dyDescent="0.15">
      <c r="A40" s="58"/>
      <c r="B40" s="47"/>
      <c r="C40" s="47"/>
      <c r="D40" s="47"/>
      <c r="E40" s="47"/>
      <c r="F40" s="47"/>
      <c r="G40" s="47"/>
      <c r="H40" s="47"/>
      <c r="I40" s="47"/>
      <c r="K40" s="47"/>
      <c r="L40" s="47"/>
      <c r="N40" s="47"/>
      <c r="O40" s="47"/>
    </row>
    <row r="41" spans="1:15" ht="37.5" customHeight="1" x14ac:dyDescent="0.15">
      <c r="B41" s="232"/>
      <c r="C41" s="232"/>
      <c r="D41" s="232"/>
      <c r="E41" s="232"/>
      <c r="F41" s="232"/>
      <c r="G41" s="232"/>
      <c r="H41" s="53"/>
      <c r="I41" s="60"/>
      <c r="J41" s="59"/>
      <c r="K41" s="59"/>
    </row>
    <row r="42" spans="1:15" ht="24.95" customHeight="1" x14ac:dyDescent="0.15">
      <c r="A42" s="53"/>
      <c r="B42" s="233"/>
      <c r="C42" s="233"/>
      <c r="D42" s="233"/>
      <c r="E42" s="233"/>
      <c r="F42" s="233"/>
      <c r="G42" s="233"/>
      <c r="H42" s="61"/>
      <c r="I42" s="62"/>
      <c r="J42" s="63"/>
      <c r="K42" s="62"/>
      <c r="O42" s="64"/>
    </row>
    <row r="43" spans="1:15" ht="24.95" customHeight="1" x14ac:dyDescent="0.15">
      <c r="A43" s="65"/>
      <c r="B43" s="233"/>
      <c r="C43" s="233"/>
      <c r="D43" s="233"/>
      <c r="E43" s="233"/>
      <c r="F43" s="233"/>
      <c r="G43" s="233"/>
      <c r="H43" s="61"/>
      <c r="I43" s="62"/>
      <c r="J43" s="63"/>
      <c r="K43" s="62"/>
    </row>
  </sheetData>
  <sheetProtection selectLockedCells="1"/>
  <mergeCells count="25">
    <mergeCell ref="G38:I38"/>
    <mergeCell ref="B41:G41"/>
    <mergeCell ref="B42:G42"/>
    <mergeCell ref="B43:G43"/>
    <mergeCell ref="D5:F5"/>
    <mergeCell ref="C30:G30"/>
    <mergeCell ref="C31:G31"/>
    <mergeCell ref="A33:L33"/>
    <mergeCell ref="G35:I35"/>
    <mergeCell ref="G36:I36"/>
    <mergeCell ref="G37:I37"/>
    <mergeCell ref="A23:L23"/>
    <mergeCell ref="C25:G25"/>
    <mergeCell ref="C26:G26"/>
    <mergeCell ref="C27:G27"/>
    <mergeCell ref="C28:G28"/>
    <mergeCell ref="C29:G29"/>
    <mergeCell ref="J2:L2"/>
    <mergeCell ref="A4:L4"/>
    <mergeCell ref="A5:A6"/>
    <mergeCell ref="B5:B6"/>
    <mergeCell ref="C5:C6"/>
    <mergeCell ref="G5:J5"/>
    <mergeCell ref="K5:K6"/>
    <mergeCell ref="L5:L6"/>
  </mergeCells>
  <phoneticPr fontId="2"/>
  <printOptions horizontalCentered="1"/>
  <pageMargins left="0.70866141732283472" right="0.70866141732283472" top="0.74803149606299213" bottom="0.74803149606299213" header="0.31496062992125984" footer="0.31496062992125984"/>
  <pageSetup paperSize="9" scale="77" fitToHeight="0" orientation="portrait" horizontalDpi="4294967293" r:id="rId1"/>
  <headerFooter differentFirst="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9D10B-EDDF-46FE-81B5-DAB8FC896CBE}">
  <sheetPr>
    <tabColor rgb="FF92D050"/>
  </sheetPr>
  <dimension ref="A1:T44"/>
  <sheetViews>
    <sheetView showGridLines="0" showZeros="0" view="pageBreakPreview" zoomScale="85" zoomScaleNormal="100" zoomScaleSheetLayoutView="85" workbookViewId="0">
      <selection activeCell="F38" sqref="F38"/>
    </sheetView>
  </sheetViews>
  <sheetFormatPr defaultColWidth="9" defaultRowHeight="12" x14ac:dyDescent="0.15"/>
  <cols>
    <col min="1" max="1" width="5.125" style="3" customWidth="1"/>
    <col min="2" max="3" width="15.625" style="3" customWidth="1"/>
    <col min="4" max="4" width="11.375" style="3" customWidth="1"/>
    <col min="5" max="12" width="12.625" style="3" customWidth="1"/>
    <col min="13" max="13" width="6.5" style="3" bestFit="1" customWidth="1"/>
    <col min="14" max="14" width="9.125" style="3" customWidth="1"/>
    <col min="15" max="15" width="65.625" style="3" bestFit="1" customWidth="1"/>
    <col min="16" max="16384" width="9" style="3"/>
  </cols>
  <sheetData>
    <row r="1" spans="1:13" s="23" customFormat="1" ht="13.5" x14ac:dyDescent="0.15">
      <c r="A1" s="23" t="s">
        <v>48</v>
      </c>
      <c r="J1" s="24" t="s">
        <v>70</v>
      </c>
    </row>
    <row r="2" spans="1:13" s="23" customFormat="1" ht="24.95" customHeight="1" x14ac:dyDescent="0.15">
      <c r="A2" s="25"/>
      <c r="E2" s="26"/>
      <c r="F2" s="26"/>
      <c r="G2" s="26"/>
      <c r="H2" s="243"/>
      <c r="I2" s="243"/>
      <c r="J2" s="243"/>
      <c r="K2" s="25"/>
      <c r="L2" s="25"/>
      <c r="M2" s="25"/>
    </row>
    <row r="3" spans="1:13" s="23" customFormat="1" ht="24.95" customHeight="1" x14ac:dyDescent="0.15">
      <c r="A3" s="25"/>
      <c r="E3" s="26"/>
      <c r="F3" s="26"/>
      <c r="G3" s="26"/>
      <c r="H3" s="27"/>
      <c r="I3" s="27"/>
      <c r="J3" s="27"/>
      <c r="K3" s="25"/>
      <c r="L3" s="25"/>
      <c r="M3" s="25"/>
    </row>
    <row r="4" spans="1:13" s="29" customFormat="1" ht="15" customHeight="1" x14ac:dyDescent="0.15">
      <c r="A4" s="225" t="s">
        <v>71</v>
      </c>
      <c r="B4" s="225"/>
      <c r="C4" s="225"/>
      <c r="D4" s="225"/>
      <c r="E4" s="225"/>
      <c r="F4" s="225"/>
      <c r="G4" s="225"/>
      <c r="H4" s="225"/>
      <c r="I4" s="225"/>
      <c r="J4" s="225"/>
      <c r="K4" s="28"/>
      <c r="L4" s="28"/>
      <c r="M4" s="28"/>
    </row>
    <row r="5" spans="1:13" ht="12" customHeight="1" x14ac:dyDescent="0.15">
      <c r="A5" s="226"/>
      <c r="B5" s="226" t="s">
        <v>72</v>
      </c>
      <c r="C5" s="406" t="s">
        <v>52</v>
      </c>
      <c r="D5" s="229" t="s">
        <v>53</v>
      </c>
      <c r="E5" s="226" t="s">
        <v>73</v>
      </c>
      <c r="F5" s="226"/>
      <c r="G5" s="226"/>
      <c r="H5" s="226"/>
      <c r="I5" s="244" t="s">
        <v>74</v>
      </c>
      <c r="J5" s="244" t="s">
        <v>75</v>
      </c>
    </row>
    <row r="6" spans="1:13" ht="38.25" customHeight="1" x14ac:dyDescent="0.15">
      <c r="A6" s="226"/>
      <c r="B6" s="226"/>
      <c r="C6" s="407"/>
      <c r="D6" s="230"/>
      <c r="E6" s="31" t="s">
        <v>57</v>
      </c>
      <c r="F6" s="32" t="s">
        <v>58</v>
      </c>
      <c r="G6" s="33" t="s">
        <v>59</v>
      </c>
      <c r="H6" s="30" t="s">
        <v>76</v>
      </c>
      <c r="I6" s="226"/>
      <c r="J6" s="244"/>
    </row>
    <row r="7" spans="1:13" ht="15.75" customHeight="1" x14ac:dyDescent="0.15">
      <c r="A7" s="34">
        <v>1</v>
      </c>
      <c r="B7" s="129" t="s">
        <v>200</v>
      </c>
      <c r="C7" s="179">
        <f>'別紙3（4月・配食）事業実施明細表'!C$8</f>
        <v>0</v>
      </c>
      <c r="D7" s="179">
        <f>'別紙3（4月・配食）事業実施明細表'!C$11</f>
        <v>0</v>
      </c>
      <c r="E7" s="179"/>
      <c r="F7" s="179">
        <f>'別紙3（4月・配食）事業実施明細表'!C$19</f>
        <v>0</v>
      </c>
      <c r="G7" s="179">
        <f>'別紙3（4月・配食）事業実施明細表'!C$20</f>
        <v>0</v>
      </c>
      <c r="H7" s="130">
        <f t="shared" ref="H7:H18" si="0">SUM(E7:G7)</f>
        <v>0</v>
      </c>
      <c r="I7" s="179">
        <f>'別紙3（4月・配食）事業実施明細表'!C$27</f>
        <v>0</v>
      </c>
      <c r="J7" s="35">
        <f t="shared" ref="J7:J18" si="1">H7-I7</f>
        <v>0</v>
      </c>
    </row>
    <row r="8" spans="1:13" ht="15.75" customHeight="1" x14ac:dyDescent="0.15">
      <c r="A8" s="34">
        <v>2</v>
      </c>
      <c r="B8" s="129" t="s">
        <v>201</v>
      </c>
      <c r="C8" s="179">
        <f>'別紙3（５月・配食）事業実施明細表'!C$8</f>
        <v>0</v>
      </c>
      <c r="D8" s="179">
        <f>'別紙3（５月・配食）事業実施明細表'!C$11</f>
        <v>0</v>
      </c>
      <c r="E8" s="179"/>
      <c r="F8" s="179">
        <f>'別紙3（５月・配食）事業実施明細表'!C$19</f>
        <v>0</v>
      </c>
      <c r="G8" s="179">
        <f>'別紙3（５月・配食）事業実施明細表'!C$20</f>
        <v>0</v>
      </c>
      <c r="H8" s="130">
        <f t="shared" si="0"/>
        <v>0</v>
      </c>
      <c r="I8" s="179">
        <f>'別紙3（５月・配食）事業実施明細表'!C$27</f>
        <v>0</v>
      </c>
      <c r="J8" s="35">
        <f t="shared" si="1"/>
        <v>0</v>
      </c>
    </row>
    <row r="9" spans="1:13" ht="15.75" customHeight="1" x14ac:dyDescent="0.15">
      <c r="A9" s="34">
        <v>3</v>
      </c>
      <c r="B9" s="129" t="s">
        <v>202</v>
      </c>
      <c r="C9" s="179">
        <f>'別紙3（６月・配食）事業実施明細表'!C$8</f>
        <v>0</v>
      </c>
      <c r="D9" s="179">
        <f>'別紙3（６月・配食）事業実施明細表'!C$11</f>
        <v>0</v>
      </c>
      <c r="E9" s="179"/>
      <c r="F9" s="179">
        <f>'別紙3（６月・配食）事業実施明細表'!C$19</f>
        <v>0</v>
      </c>
      <c r="G9" s="179">
        <f>'別紙3（６月・配食）事業実施明細表'!C$20</f>
        <v>0</v>
      </c>
      <c r="H9" s="130">
        <f t="shared" si="0"/>
        <v>0</v>
      </c>
      <c r="I9" s="179">
        <f>'別紙3（６月・配食）事業実施明細表'!C$27</f>
        <v>0</v>
      </c>
      <c r="J9" s="35">
        <f t="shared" si="1"/>
        <v>0</v>
      </c>
    </row>
    <row r="10" spans="1:13" ht="15.75" customHeight="1" x14ac:dyDescent="0.15">
      <c r="A10" s="34">
        <v>4</v>
      </c>
      <c r="B10" s="129" t="s">
        <v>203</v>
      </c>
      <c r="C10" s="179">
        <f>'別紙3（７月・配食）事業実施明細表'!C$8</f>
        <v>0</v>
      </c>
      <c r="D10" s="179">
        <f>'別紙3（７月・配食）事業実施明細表'!C$11</f>
        <v>0</v>
      </c>
      <c r="E10" s="179"/>
      <c r="F10" s="179">
        <f>'別紙3（７月・配食）事業実施明細表'!C$19</f>
        <v>0</v>
      </c>
      <c r="G10" s="179">
        <f>'別紙3（７月・配食）事業実施明細表'!C$20</f>
        <v>0</v>
      </c>
      <c r="H10" s="130">
        <f t="shared" si="0"/>
        <v>0</v>
      </c>
      <c r="I10" s="179">
        <f>'別紙3（７月・配食）事業実施明細表'!C$27</f>
        <v>0</v>
      </c>
      <c r="J10" s="35">
        <f t="shared" si="1"/>
        <v>0</v>
      </c>
    </row>
    <row r="11" spans="1:13" ht="15.75" customHeight="1" x14ac:dyDescent="0.15">
      <c r="A11" s="34">
        <v>5</v>
      </c>
      <c r="B11" s="129" t="s">
        <v>204</v>
      </c>
      <c r="C11" s="179">
        <f>'別紙3（８月・配食）事業実施明細表'!C$8</f>
        <v>0</v>
      </c>
      <c r="D11" s="179">
        <f>'別紙3（８月・配食）事業実施明細表'!C$11</f>
        <v>0</v>
      </c>
      <c r="E11" s="179"/>
      <c r="F11" s="179">
        <f>'別紙3（８月・配食）事業実施明細表'!C$19</f>
        <v>0</v>
      </c>
      <c r="G11" s="179">
        <f>'別紙3（８月・配食）事業実施明細表'!C$20</f>
        <v>0</v>
      </c>
      <c r="H11" s="130">
        <f t="shared" si="0"/>
        <v>0</v>
      </c>
      <c r="I11" s="179">
        <f>'別紙3（８月・配食）事業実施明細表'!C$27</f>
        <v>0</v>
      </c>
      <c r="J11" s="35">
        <f t="shared" si="1"/>
        <v>0</v>
      </c>
    </row>
    <row r="12" spans="1:13" ht="15.75" customHeight="1" x14ac:dyDescent="0.15">
      <c r="A12" s="34">
        <v>6</v>
      </c>
      <c r="B12" s="129" t="s">
        <v>205</v>
      </c>
      <c r="C12" s="179">
        <f>'別紙3（９月・配食）事業実施明細表'!C$8</f>
        <v>0</v>
      </c>
      <c r="D12" s="179">
        <f>'別紙3（９月・配食）事業実施明細表'!C$11</f>
        <v>0</v>
      </c>
      <c r="E12" s="179"/>
      <c r="F12" s="179">
        <f>'別紙3（９月・配食）事業実施明細表'!C$19</f>
        <v>0</v>
      </c>
      <c r="G12" s="179">
        <f>'別紙3（９月・配食）事業実施明細表'!C$20</f>
        <v>0</v>
      </c>
      <c r="H12" s="130">
        <f t="shared" si="0"/>
        <v>0</v>
      </c>
      <c r="I12" s="179">
        <f>'別紙3（９月・配食）事業実施明細表'!C$27</f>
        <v>0</v>
      </c>
      <c r="J12" s="35">
        <f t="shared" si="1"/>
        <v>0</v>
      </c>
    </row>
    <row r="13" spans="1:13" ht="15.75" customHeight="1" x14ac:dyDescent="0.15">
      <c r="A13" s="34">
        <v>7</v>
      </c>
      <c r="B13" s="129" t="s">
        <v>206</v>
      </c>
      <c r="C13" s="179">
        <f>'別紙3（10月・配食）事業実施明細表'!C$8</f>
        <v>0</v>
      </c>
      <c r="D13" s="179">
        <f>'別紙3（10月・配食）事業実施明細表'!C$11</f>
        <v>0</v>
      </c>
      <c r="E13" s="179"/>
      <c r="F13" s="179">
        <f>'別紙3（10月・配食）事業実施明細表'!C$19</f>
        <v>0</v>
      </c>
      <c r="G13" s="179">
        <f>'別紙3（10月・配食）事業実施明細表'!C$20</f>
        <v>0</v>
      </c>
      <c r="H13" s="130">
        <f t="shared" si="0"/>
        <v>0</v>
      </c>
      <c r="I13" s="179">
        <f>'別紙3（10月・配食）事業実施明細表'!C$27</f>
        <v>0</v>
      </c>
      <c r="J13" s="35">
        <f t="shared" si="1"/>
        <v>0</v>
      </c>
    </row>
    <row r="14" spans="1:13" ht="15.75" customHeight="1" x14ac:dyDescent="0.15">
      <c r="A14" s="34">
        <v>8</v>
      </c>
      <c r="B14" s="129" t="s">
        <v>207</v>
      </c>
      <c r="C14" s="179">
        <f>'別紙3（11月・配食）事業実施明細表'!C$8</f>
        <v>0</v>
      </c>
      <c r="D14" s="179">
        <f>'別紙3（11月・配食）事業実施明細表'!C$11</f>
        <v>0</v>
      </c>
      <c r="E14" s="179"/>
      <c r="F14" s="179">
        <f>'別紙3（11月・配食）事業実施明細表'!C$19</f>
        <v>0</v>
      </c>
      <c r="G14" s="179">
        <f>'別紙3（11月・配食）事業実施明細表'!C$20</f>
        <v>0</v>
      </c>
      <c r="H14" s="130">
        <f t="shared" si="0"/>
        <v>0</v>
      </c>
      <c r="I14" s="179">
        <f>'別紙3（11月・配食）事業実施明細表'!C$27</f>
        <v>0</v>
      </c>
      <c r="J14" s="35">
        <f>H14-I14</f>
        <v>0</v>
      </c>
    </row>
    <row r="15" spans="1:13" ht="15.75" customHeight="1" x14ac:dyDescent="0.15">
      <c r="A15" s="34">
        <v>9</v>
      </c>
      <c r="B15" s="129" t="s">
        <v>208</v>
      </c>
      <c r="C15" s="179">
        <f>'別紙3（12月・配食）事業実施明細表'!C$8</f>
        <v>0</v>
      </c>
      <c r="D15" s="179">
        <f>'別紙3（12月・配食）事業実施明細表'!C$11</f>
        <v>0</v>
      </c>
      <c r="E15" s="179"/>
      <c r="F15" s="179">
        <f>'別紙3（12月・配食）事業実施明細表'!C$19</f>
        <v>0</v>
      </c>
      <c r="G15" s="179">
        <f>'別紙3（12月・配食）事業実施明細表'!C$20</f>
        <v>0</v>
      </c>
      <c r="H15" s="130">
        <f t="shared" si="0"/>
        <v>0</v>
      </c>
      <c r="I15" s="179">
        <f>'別紙3（12月・配食）事業実施明細表'!C$27</f>
        <v>0</v>
      </c>
      <c r="J15" s="35">
        <f t="shared" si="1"/>
        <v>0</v>
      </c>
    </row>
    <row r="16" spans="1:13" ht="15.75" customHeight="1" x14ac:dyDescent="0.15">
      <c r="A16" s="34">
        <v>10</v>
      </c>
      <c r="B16" s="129" t="s">
        <v>209</v>
      </c>
      <c r="C16" s="179">
        <f>'別紙3（１月・配食）事業実施明細表'!C$8</f>
        <v>0</v>
      </c>
      <c r="D16" s="179">
        <f>'別紙3（１月・配食）事業実施明細表'!C$11</f>
        <v>0</v>
      </c>
      <c r="E16" s="179"/>
      <c r="F16" s="179">
        <f>'別紙3（１月・配食）事業実施明細表'!C$19</f>
        <v>0</v>
      </c>
      <c r="G16" s="179">
        <f>'別紙3（１月・配食）事業実施明細表'!C$20</f>
        <v>0</v>
      </c>
      <c r="H16" s="130">
        <f t="shared" si="0"/>
        <v>0</v>
      </c>
      <c r="I16" s="179">
        <f>'別紙3（１月・配食）事業実施明細表'!C$27</f>
        <v>0</v>
      </c>
      <c r="J16" s="35">
        <f t="shared" si="1"/>
        <v>0</v>
      </c>
    </row>
    <row r="17" spans="1:13" ht="15.75" customHeight="1" x14ac:dyDescent="0.15">
      <c r="A17" s="34">
        <v>11</v>
      </c>
      <c r="B17" s="129" t="s">
        <v>210</v>
      </c>
      <c r="C17" s="179">
        <f>'別紙3（２月・配食）事業実施明細表'!C$8</f>
        <v>0</v>
      </c>
      <c r="D17" s="179">
        <f>'別紙3（２月・配食）事業実施明細表'!C$11</f>
        <v>0</v>
      </c>
      <c r="E17" s="179"/>
      <c r="F17" s="179">
        <f>'別紙3（２月・配食）事業実施明細表'!C$19</f>
        <v>0</v>
      </c>
      <c r="G17" s="179">
        <f>'別紙3（２月・配食）事業実施明細表'!C$20</f>
        <v>0</v>
      </c>
      <c r="H17" s="130">
        <f t="shared" si="0"/>
        <v>0</v>
      </c>
      <c r="I17" s="179">
        <f>'別紙3（２月・配食）事業実施明細表'!C$27</f>
        <v>0</v>
      </c>
      <c r="J17" s="35">
        <f t="shared" si="1"/>
        <v>0</v>
      </c>
    </row>
    <row r="18" spans="1:13" ht="15.75" customHeight="1" thickBot="1" x14ac:dyDescent="0.2">
      <c r="A18" s="34">
        <v>12</v>
      </c>
      <c r="B18" s="129" t="s">
        <v>211</v>
      </c>
      <c r="C18" s="179">
        <f>'別紙3（３月・配食）事業実施明細表'!C$8</f>
        <v>0</v>
      </c>
      <c r="D18" s="179">
        <f>'別紙3（３月・配食）事業実施明細表'!C$11</f>
        <v>0</v>
      </c>
      <c r="E18" s="179"/>
      <c r="F18" s="179">
        <f>'別紙3（３月・配食）事業実施明細表'!C$19</f>
        <v>0</v>
      </c>
      <c r="G18" s="179">
        <f>'別紙3（３月・配食）事業実施明細表'!C$20</f>
        <v>0</v>
      </c>
      <c r="H18" s="130">
        <f t="shared" si="0"/>
        <v>0</v>
      </c>
      <c r="I18" s="179">
        <f>'別紙3（３月・配食）事業実施明細表'!C$27</f>
        <v>0</v>
      </c>
      <c r="J18" s="35">
        <f t="shared" si="1"/>
        <v>0</v>
      </c>
    </row>
    <row r="19" spans="1:13" ht="15.75" customHeight="1" thickTop="1" x14ac:dyDescent="0.15">
      <c r="A19" s="36" t="s">
        <v>61</v>
      </c>
      <c r="B19" s="67" t="s">
        <v>62</v>
      </c>
      <c r="C19" s="68">
        <f>SUM(C7:C18)</f>
        <v>0</v>
      </c>
      <c r="D19" s="68">
        <f>SUM(D7:D18)</f>
        <v>0</v>
      </c>
      <c r="E19" s="69">
        <f>SUM(E7:E18)</f>
        <v>0</v>
      </c>
      <c r="F19" s="70">
        <f>SUM(F7:F18)</f>
        <v>0</v>
      </c>
      <c r="G19" s="71">
        <f>SUM(G7:G18)</f>
        <v>0</v>
      </c>
      <c r="H19" s="72">
        <f>SUM(E19:G19)</f>
        <v>0</v>
      </c>
      <c r="I19" s="73">
        <f>SUM(I7:I18)</f>
        <v>0</v>
      </c>
      <c r="J19" s="74">
        <f>SUM(J7:J18)</f>
        <v>0</v>
      </c>
    </row>
    <row r="20" spans="1:13" x14ac:dyDescent="0.15">
      <c r="A20" s="3" t="s">
        <v>77</v>
      </c>
      <c r="B20" s="47"/>
      <c r="C20" s="47"/>
      <c r="D20" s="47"/>
      <c r="E20" s="47"/>
      <c r="F20" s="47"/>
      <c r="G20" s="47"/>
      <c r="H20" s="47"/>
      <c r="I20" s="47"/>
      <c r="J20" s="47"/>
      <c r="K20" s="47"/>
      <c r="L20" s="47"/>
      <c r="M20" s="47"/>
    </row>
    <row r="21" spans="1:13" ht="15" customHeight="1" x14ac:dyDescent="0.15">
      <c r="B21" s="47"/>
      <c r="C21" s="47"/>
      <c r="D21" s="47"/>
      <c r="E21" s="47"/>
      <c r="F21" s="47"/>
      <c r="G21" s="47"/>
      <c r="H21" s="47"/>
      <c r="I21" s="47"/>
      <c r="J21" s="47"/>
      <c r="K21" s="47"/>
      <c r="L21" s="47"/>
      <c r="M21" s="47"/>
    </row>
    <row r="22" spans="1:13" ht="15" customHeight="1" x14ac:dyDescent="0.15">
      <c r="A22" s="237" t="s">
        <v>78</v>
      </c>
      <c r="B22" s="237"/>
      <c r="C22" s="237"/>
      <c r="D22" s="237"/>
      <c r="E22" s="237"/>
      <c r="F22" s="237"/>
      <c r="G22" s="237"/>
      <c r="H22" s="237"/>
      <c r="I22" s="237"/>
      <c r="J22" s="237"/>
      <c r="K22" s="47"/>
      <c r="L22" s="47"/>
      <c r="M22" s="47"/>
    </row>
    <row r="23" spans="1:13" x14ac:dyDescent="0.15">
      <c r="B23" s="48" t="s">
        <v>65</v>
      </c>
      <c r="C23" s="48"/>
      <c r="D23" s="48"/>
      <c r="E23" s="47"/>
      <c r="F23" s="47"/>
      <c r="G23" s="47"/>
      <c r="H23" s="47"/>
      <c r="I23" s="47"/>
      <c r="J23" s="47"/>
      <c r="K23" s="47"/>
      <c r="L23" s="47"/>
      <c r="M23" s="47"/>
    </row>
    <row r="24" spans="1:13" ht="16.5" customHeight="1" x14ac:dyDescent="0.15">
      <c r="A24" s="30"/>
      <c r="B24" s="30" t="s">
        <v>66</v>
      </c>
      <c r="C24" s="240" t="s">
        <v>67</v>
      </c>
      <c r="D24" s="241"/>
      <c r="E24" s="30" t="s">
        <v>68</v>
      </c>
      <c r="F24" s="30" t="s">
        <v>69</v>
      </c>
      <c r="J24" s="47"/>
    </row>
    <row r="25" spans="1:13" ht="15.75" customHeight="1" x14ac:dyDescent="0.15">
      <c r="A25" s="34">
        <v>1</v>
      </c>
      <c r="B25" s="49"/>
      <c r="C25" s="248"/>
      <c r="D25" s="249"/>
      <c r="E25" s="50"/>
      <c r="F25" s="51"/>
      <c r="J25" s="47"/>
    </row>
    <row r="26" spans="1:13" ht="15.75" customHeight="1" x14ac:dyDescent="0.15">
      <c r="A26" s="34">
        <v>2</v>
      </c>
      <c r="B26" s="49"/>
      <c r="C26" s="75"/>
      <c r="D26" s="76"/>
      <c r="E26" s="50"/>
      <c r="F26" s="51"/>
      <c r="J26" s="47"/>
    </row>
    <row r="27" spans="1:13" ht="15.75" customHeight="1" x14ac:dyDescent="0.15">
      <c r="A27" s="34">
        <v>3</v>
      </c>
      <c r="B27" s="49"/>
      <c r="C27" s="75"/>
      <c r="D27" s="76"/>
      <c r="E27" s="50"/>
      <c r="F27" s="51"/>
      <c r="J27" s="47"/>
    </row>
    <row r="28" spans="1:13" ht="15.75" customHeight="1" x14ac:dyDescent="0.15">
      <c r="A28" s="34">
        <v>4</v>
      </c>
      <c r="B28" s="49"/>
      <c r="C28" s="75"/>
      <c r="D28" s="76"/>
      <c r="E28" s="50"/>
      <c r="F28" s="51"/>
      <c r="J28" s="47"/>
    </row>
    <row r="29" spans="1:13" ht="15.75" customHeight="1" thickBot="1" x14ac:dyDescent="0.2">
      <c r="A29" s="34">
        <v>5</v>
      </c>
      <c r="B29" s="49"/>
      <c r="C29" s="248"/>
      <c r="D29" s="249"/>
      <c r="E29" s="50"/>
      <c r="F29" s="51"/>
      <c r="J29" s="47"/>
    </row>
    <row r="30" spans="1:13" ht="15.75" customHeight="1" thickTop="1" x14ac:dyDescent="0.15">
      <c r="A30" s="36" t="s">
        <v>61</v>
      </c>
      <c r="B30" s="37" t="s">
        <v>62</v>
      </c>
      <c r="C30" s="250" t="s">
        <v>62</v>
      </c>
      <c r="D30" s="251"/>
      <c r="E30" s="52">
        <f>SUM(E25:E29)</f>
        <v>0</v>
      </c>
      <c r="F30" s="37" t="s">
        <v>62</v>
      </c>
      <c r="J30" s="47"/>
    </row>
    <row r="31" spans="1:13" ht="15" customHeight="1" x14ac:dyDescent="0.15">
      <c r="A31" s="44"/>
      <c r="B31" s="45"/>
      <c r="C31" s="45"/>
      <c r="D31" s="45"/>
      <c r="E31" s="45"/>
      <c r="F31" s="45"/>
      <c r="G31" s="45"/>
      <c r="H31" s="57"/>
      <c r="I31" s="45"/>
      <c r="L31" s="53"/>
      <c r="M31" s="47"/>
    </row>
    <row r="32" spans="1:13" ht="15" customHeight="1" x14ac:dyDescent="0.15">
      <c r="A32" s="77" t="s">
        <v>79</v>
      </c>
      <c r="B32" s="47"/>
      <c r="C32" s="47"/>
      <c r="D32" s="47"/>
      <c r="E32" s="47"/>
      <c r="F32" s="47"/>
      <c r="G32" s="47"/>
      <c r="I32" s="47"/>
      <c r="J32" s="47"/>
      <c r="L32" s="47"/>
      <c r="M32" s="47"/>
    </row>
    <row r="33" spans="1:20" ht="37.5" customHeight="1" x14ac:dyDescent="0.15">
      <c r="A33" s="408" t="s">
        <v>214</v>
      </c>
      <c r="B33" s="409"/>
      <c r="C33" s="409"/>
      <c r="D33" s="409"/>
      <c r="E33" s="410"/>
      <c r="F33" s="80" t="s">
        <v>239</v>
      </c>
      <c r="G33" s="81" t="s">
        <v>240</v>
      </c>
      <c r="H33" s="80" t="s">
        <v>241</v>
      </c>
      <c r="I33" s="82" t="s">
        <v>242</v>
      </c>
      <c r="J33" s="66" t="s">
        <v>243</v>
      </c>
    </row>
    <row r="34" spans="1:20" ht="22.5" customHeight="1" x14ac:dyDescent="0.15">
      <c r="A34" s="227" t="s">
        <v>80</v>
      </c>
      <c r="B34" s="411"/>
      <c r="C34" s="80" t="s">
        <v>244</v>
      </c>
      <c r="D34" s="82" t="s">
        <v>238</v>
      </c>
      <c r="E34" s="412">
        <f>'別紙2　収支精算書（食堂）'!L19-'別紙2　収支精算書（食堂）'!H31</f>
        <v>0</v>
      </c>
      <c r="F34" s="413">
        <f>ROUNDDOWN(530000*D35/12,0)+ROUNDDOWN(1060000*D36/12,0)+ROUNDDOWN(1590000*D37/12,0)</f>
        <v>0</v>
      </c>
      <c r="G34" s="414">
        <f>IF(E34&lt;F34,E34,F34)</f>
        <v>0</v>
      </c>
      <c r="H34" s="257">
        <f>G34*M35</f>
        <v>0</v>
      </c>
      <c r="I34" s="254"/>
      <c r="J34" s="229"/>
    </row>
    <row r="35" spans="1:20" ht="27" customHeight="1" x14ac:dyDescent="0.15">
      <c r="A35" s="252"/>
      <c r="B35" s="415"/>
      <c r="C35" s="416" t="s">
        <v>245</v>
      </c>
      <c r="D35" s="417">
        <f>'別紙1 事業報告書'!R8</f>
        <v>0</v>
      </c>
      <c r="E35" s="412"/>
      <c r="F35" s="418"/>
      <c r="G35" s="419"/>
      <c r="H35" s="258"/>
      <c r="I35" s="255"/>
      <c r="J35" s="253"/>
      <c r="L35" s="3" t="s">
        <v>81</v>
      </c>
      <c r="M35" s="86">
        <v>1</v>
      </c>
    </row>
    <row r="36" spans="1:20" ht="27" customHeight="1" x14ac:dyDescent="0.15">
      <c r="A36" s="252"/>
      <c r="B36" s="415"/>
      <c r="C36" s="416" t="s">
        <v>246</v>
      </c>
      <c r="D36" s="417">
        <f>'別紙1 事業報告書'!R9</f>
        <v>0</v>
      </c>
      <c r="E36" s="412"/>
      <c r="F36" s="418"/>
      <c r="G36" s="419"/>
      <c r="H36" s="258"/>
      <c r="I36" s="255"/>
      <c r="J36" s="253"/>
      <c r="M36" s="86"/>
    </row>
    <row r="37" spans="1:20" ht="27" customHeight="1" x14ac:dyDescent="0.15">
      <c r="A37" s="228"/>
      <c r="B37" s="420"/>
      <c r="C37" s="416" t="s">
        <v>248</v>
      </c>
      <c r="D37" s="417">
        <f>'別紙1 事業報告書'!R10</f>
        <v>0</v>
      </c>
      <c r="E37" s="412"/>
      <c r="F37" s="421"/>
      <c r="G37" s="422"/>
      <c r="H37" s="259"/>
      <c r="I37" s="256"/>
      <c r="J37" s="230"/>
      <c r="M37" s="86"/>
    </row>
    <row r="38" spans="1:20" ht="27" customHeight="1" thickBot="1" x14ac:dyDescent="0.2">
      <c r="A38" s="87" t="s">
        <v>82</v>
      </c>
      <c r="B38" s="423">
        <f>$J$19-$E$30</f>
        <v>0</v>
      </c>
      <c r="C38" s="424"/>
      <c r="D38" s="424"/>
      <c r="E38" s="425"/>
      <c r="F38" s="402">
        <v>800000</v>
      </c>
      <c r="G38" s="426">
        <f>IF(B38&lt;F38,B38,F38)</f>
        <v>0</v>
      </c>
      <c r="H38" s="83">
        <f>G38*M38</f>
        <v>0</v>
      </c>
      <c r="I38" s="84"/>
      <c r="J38" s="85"/>
      <c r="L38" s="3" t="s">
        <v>81</v>
      </c>
      <c r="M38" s="86">
        <v>1</v>
      </c>
    </row>
    <row r="39" spans="1:20" ht="27" customHeight="1" thickBot="1" x14ac:dyDescent="0.2">
      <c r="A39" s="78" t="s">
        <v>83</v>
      </c>
      <c r="B39" s="245"/>
      <c r="C39" s="246"/>
      <c r="D39" s="246"/>
      <c r="E39" s="247"/>
      <c r="F39" s="88"/>
      <c r="G39" s="89"/>
      <c r="H39" s="90">
        <f>SUM(H34:H38)</f>
        <v>0</v>
      </c>
      <c r="I39" s="178">
        <f>SUM(I35:I38)</f>
        <v>0</v>
      </c>
      <c r="J39" s="91">
        <f>IF(I39&lt;H39,0,I39-H39)</f>
        <v>0</v>
      </c>
    </row>
    <row r="41" spans="1:20" s="92" customFormat="1" x14ac:dyDescent="0.15">
      <c r="A41" s="3"/>
      <c r="B41" s="3"/>
      <c r="C41" s="3"/>
      <c r="D41" s="3"/>
      <c r="E41" s="3"/>
      <c r="F41" s="3"/>
      <c r="G41" s="3"/>
      <c r="H41" s="3"/>
      <c r="I41" s="3"/>
      <c r="J41" s="3"/>
      <c r="K41" s="3"/>
      <c r="L41" s="3"/>
      <c r="M41" s="3"/>
      <c r="N41" s="3"/>
      <c r="O41" s="3"/>
      <c r="P41" s="3"/>
      <c r="Q41" s="3"/>
      <c r="R41" s="3"/>
      <c r="S41" s="3"/>
      <c r="T41" s="3"/>
    </row>
    <row r="42" spans="1:20" s="92" customFormat="1" x14ac:dyDescent="0.15">
      <c r="A42" s="3"/>
      <c r="B42" s="3"/>
      <c r="C42" s="427"/>
      <c r="D42" s="3"/>
      <c r="E42" s="3"/>
      <c r="F42" s="62"/>
      <c r="G42" s="3"/>
      <c r="H42" s="3"/>
      <c r="I42" s="3"/>
      <c r="J42" s="3"/>
      <c r="K42" s="3"/>
      <c r="L42" s="3"/>
      <c r="M42" s="3"/>
      <c r="N42" s="3"/>
      <c r="O42" s="3"/>
      <c r="P42" s="3"/>
      <c r="Q42" s="3"/>
      <c r="R42" s="3"/>
      <c r="S42" s="3"/>
      <c r="T42" s="3"/>
    </row>
    <row r="43" spans="1:20" s="92" customFormat="1" x14ac:dyDescent="0.15">
      <c r="A43" s="3"/>
      <c r="B43" s="3"/>
      <c r="C43" s="427"/>
      <c r="D43" s="3"/>
      <c r="E43" s="3"/>
      <c r="F43" s="62"/>
      <c r="G43" s="3"/>
      <c r="H43" s="3"/>
      <c r="I43" s="3"/>
      <c r="J43" s="3"/>
      <c r="K43" s="3"/>
      <c r="L43" s="3"/>
      <c r="M43" s="3"/>
      <c r="N43" s="3"/>
      <c r="O43" s="3"/>
      <c r="P43" s="3"/>
      <c r="Q43" s="3"/>
      <c r="R43" s="3"/>
      <c r="S43" s="3"/>
      <c r="T43" s="3"/>
    </row>
    <row r="44" spans="1:20" s="92" customFormat="1" x14ac:dyDescent="0.15">
      <c r="A44" s="3"/>
      <c r="B44" s="3"/>
      <c r="C44" s="427"/>
      <c r="D44" s="3"/>
      <c r="E44" s="3"/>
      <c r="F44" s="62"/>
      <c r="G44" s="3"/>
      <c r="H44" s="3"/>
      <c r="I44" s="3"/>
      <c r="J44" s="3"/>
      <c r="K44" s="3"/>
      <c r="L44" s="3"/>
      <c r="M44" s="3"/>
      <c r="N44" s="3"/>
      <c r="O44" s="3"/>
      <c r="P44" s="3"/>
      <c r="Q44" s="3"/>
      <c r="R44" s="3"/>
      <c r="S44" s="3"/>
      <c r="T44" s="3"/>
    </row>
  </sheetData>
  <sheetProtection selectLockedCells="1"/>
  <mergeCells count="25">
    <mergeCell ref="B39:E39"/>
    <mergeCell ref="C24:D24"/>
    <mergeCell ref="A22:J22"/>
    <mergeCell ref="C25:D25"/>
    <mergeCell ref="C29:D29"/>
    <mergeCell ref="C30:D30"/>
    <mergeCell ref="B38:E38"/>
    <mergeCell ref="A34:A37"/>
    <mergeCell ref="A33:E33"/>
    <mergeCell ref="B34:B37"/>
    <mergeCell ref="E34:E37"/>
    <mergeCell ref="F34:F37"/>
    <mergeCell ref="J34:J37"/>
    <mergeCell ref="I34:I37"/>
    <mergeCell ref="H34:H37"/>
    <mergeCell ref="G34:G37"/>
    <mergeCell ref="H2:J2"/>
    <mergeCell ref="A4:J4"/>
    <mergeCell ref="A5:A6"/>
    <mergeCell ref="B5:B6"/>
    <mergeCell ref="C5:C6"/>
    <mergeCell ref="D5:D6"/>
    <mergeCell ref="E5:H5"/>
    <mergeCell ref="I5:I6"/>
    <mergeCell ref="J5:J6"/>
  </mergeCells>
  <phoneticPr fontId="2"/>
  <dataValidations count="1">
    <dataValidation imeMode="off" allowBlank="1" showInputMessage="1" showErrorMessage="1" sqref="B34:B38 C35:C37 F34:G34 F38:G38" xr:uid="{49306C08-0423-44E3-B0F8-7CB45360B15D}"/>
  </dataValidations>
  <printOptions horizontalCentered="1"/>
  <pageMargins left="0.70866141732283472" right="0.70866141732283472" top="0.74803149606299213" bottom="0.74803149606299213" header="0.31496062992125984" footer="0.31496062992125984"/>
  <pageSetup paperSize="9" scale="73" fitToHeight="0" orientation="landscape" horizontalDpi="4294967293" r:id="rId1"/>
  <headerFooter differentFirst="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9984A-D420-4AF4-9D77-7DDF128463C0}">
  <sheetPr>
    <tabColor rgb="FF92D050"/>
  </sheetPr>
  <dimension ref="A1:T15"/>
  <sheetViews>
    <sheetView showGridLines="0" showZeros="0" view="pageBreakPreview" zoomScaleNormal="100" zoomScaleSheetLayoutView="100" workbookViewId="0">
      <selection activeCell="G21" sqref="G21"/>
    </sheetView>
  </sheetViews>
  <sheetFormatPr defaultColWidth="9" defaultRowHeight="12" x14ac:dyDescent="0.15"/>
  <cols>
    <col min="1" max="1" width="4.25" style="3" customWidth="1"/>
    <col min="2" max="2" width="19.25" style="3" customWidth="1"/>
    <col min="3" max="5" width="12.625" style="3" customWidth="1"/>
    <col min="6" max="6" width="13.625" style="3" customWidth="1"/>
    <col min="7" max="7" width="15.25" style="3" customWidth="1"/>
    <col min="8" max="8" width="15.75" style="3" customWidth="1"/>
    <col min="9" max="10" width="12.625" style="3" customWidth="1"/>
    <col min="11" max="11" width="6.5" style="3" bestFit="1" customWidth="1"/>
    <col min="12" max="12" width="9.125" style="3" customWidth="1"/>
    <col min="13" max="13" width="65.625" style="3" bestFit="1" customWidth="1"/>
    <col min="14" max="16384" width="9" style="3"/>
  </cols>
  <sheetData>
    <row r="1" spans="1:20" s="23" customFormat="1" ht="13.5" x14ac:dyDescent="0.15">
      <c r="A1" s="23" t="s">
        <v>48</v>
      </c>
      <c r="H1" s="24"/>
    </row>
    <row r="2" spans="1:20" s="23" customFormat="1" ht="24.95" customHeight="1" x14ac:dyDescent="0.15">
      <c r="A2" s="25"/>
      <c r="C2" s="26"/>
      <c r="D2" s="26"/>
      <c r="E2" s="26"/>
      <c r="F2" s="243"/>
      <c r="G2" s="243"/>
      <c r="H2" s="243"/>
      <c r="I2" s="25"/>
      <c r="J2" s="25"/>
      <c r="K2" s="25"/>
    </row>
    <row r="3" spans="1:20" s="23" customFormat="1" ht="24.95" customHeight="1" x14ac:dyDescent="0.15">
      <c r="A3" s="237" t="s">
        <v>249</v>
      </c>
      <c r="B3" s="237"/>
      <c r="C3" s="237"/>
      <c r="D3" s="237"/>
      <c r="E3" s="237"/>
      <c r="F3" s="237"/>
      <c r="G3" s="237"/>
      <c r="H3" s="237"/>
      <c r="I3" s="28"/>
      <c r="J3" s="28"/>
      <c r="K3" s="28"/>
      <c r="L3" s="29"/>
    </row>
    <row r="4" spans="1:20" s="92" customFormat="1" ht="18.75" customHeight="1" x14ac:dyDescent="0.15">
      <c r="A4" s="383" t="s">
        <v>84</v>
      </c>
      <c r="B4" s="384"/>
      <c r="C4" s="226" t="s">
        <v>215</v>
      </c>
      <c r="D4" s="226"/>
      <c r="E4" s="226"/>
      <c r="F4" s="226"/>
      <c r="G4" s="244" t="s">
        <v>85</v>
      </c>
      <c r="H4" s="244" t="s">
        <v>216</v>
      </c>
      <c r="I4" s="3"/>
      <c r="J4" s="3"/>
      <c r="K4" s="3"/>
      <c r="L4" s="3"/>
      <c r="M4" s="3"/>
      <c r="N4" s="3"/>
      <c r="O4" s="3"/>
      <c r="P4" s="3"/>
      <c r="Q4" s="3"/>
      <c r="R4" s="3"/>
      <c r="S4" s="3"/>
      <c r="T4" s="3"/>
    </row>
    <row r="5" spans="1:20" s="92" customFormat="1" ht="18.75" customHeight="1" x14ac:dyDescent="0.15">
      <c r="A5" s="385"/>
      <c r="B5" s="386"/>
      <c r="C5" s="31" t="s">
        <v>86</v>
      </c>
      <c r="D5" s="32" t="s">
        <v>87</v>
      </c>
      <c r="E5" s="240" t="s">
        <v>88</v>
      </c>
      <c r="F5" s="242"/>
      <c r="G5" s="226"/>
      <c r="H5" s="244"/>
      <c r="I5" s="3"/>
      <c r="J5" s="3"/>
      <c r="K5" s="3"/>
      <c r="L5" s="3"/>
      <c r="M5" s="3"/>
      <c r="N5" s="3"/>
      <c r="O5" s="3"/>
      <c r="P5" s="3"/>
      <c r="Q5" s="3"/>
      <c r="R5" s="3"/>
      <c r="S5" s="3"/>
      <c r="T5" s="3"/>
    </row>
    <row r="6" spans="1:20" s="92" customFormat="1" ht="42" customHeight="1" x14ac:dyDescent="0.15">
      <c r="A6" s="387"/>
      <c r="B6" s="388"/>
      <c r="C6" s="389"/>
      <c r="D6" s="390"/>
      <c r="E6" s="391">
        <f>SUM(B6:D6)</f>
        <v>0</v>
      </c>
      <c r="F6" s="392"/>
      <c r="G6" s="393"/>
      <c r="H6" s="394">
        <f>E6-G6</f>
        <v>0</v>
      </c>
      <c r="I6" s="3"/>
      <c r="J6" s="3"/>
      <c r="K6" s="3"/>
      <c r="L6" s="3"/>
      <c r="M6" s="3"/>
      <c r="N6" s="3"/>
      <c r="O6" s="3"/>
      <c r="P6" s="3"/>
      <c r="Q6" s="3"/>
      <c r="R6" s="3"/>
      <c r="S6" s="3"/>
      <c r="T6" s="3"/>
    </row>
    <row r="7" spans="1:20" s="92" customFormat="1" ht="42" customHeight="1" x14ac:dyDescent="0.15">
      <c r="A7" s="395"/>
      <c r="B7" s="396"/>
      <c r="C7" s="389"/>
      <c r="D7" s="390"/>
      <c r="E7" s="397">
        <f>SUM(C7:D7)</f>
        <v>0</v>
      </c>
      <c r="F7" s="398"/>
      <c r="G7" s="393"/>
      <c r="H7" s="394">
        <f>E7-G7</f>
        <v>0</v>
      </c>
      <c r="I7" s="3"/>
      <c r="J7" s="3"/>
      <c r="K7" s="3"/>
      <c r="L7" s="3"/>
      <c r="M7" s="3"/>
      <c r="N7" s="3"/>
      <c r="O7" s="3"/>
      <c r="P7" s="3"/>
      <c r="Q7" s="3"/>
      <c r="R7" s="3"/>
      <c r="S7" s="3"/>
      <c r="T7" s="3"/>
    </row>
    <row r="8" spans="1:20" s="92" customFormat="1" ht="42" customHeight="1" x14ac:dyDescent="0.15">
      <c r="A8" s="395"/>
      <c r="B8" s="396"/>
      <c r="C8" s="389"/>
      <c r="D8" s="390"/>
      <c r="E8" s="397">
        <f>SUM(C8:D8)</f>
        <v>0</v>
      </c>
      <c r="F8" s="398"/>
      <c r="G8" s="393"/>
      <c r="H8" s="394">
        <f>E8-G8</f>
        <v>0</v>
      </c>
      <c r="I8" s="3"/>
      <c r="J8" s="3"/>
      <c r="K8" s="3"/>
      <c r="L8" s="3"/>
      <c r="M8" s="3"/>
      <c r="N8" s="3"/>
      <c r="O8" s="3"/>
      <c r="P8" s="3"/>
      <c r="Q8" s="3"/>
      <c r="R8" s="3"/>
      <c r="S8" s="3"/>
      <c r="T8" s="3"/>
    </row>
    <row r="9" spans="1:20" s="92" customFormat="1" ht="42" customHeight="1" x14ac:dyDescent="0.15">
      <c r="A9" s="395"/>
      <c r="B9" s="396"/>
      <c r="C9" s="389"/>
      <c r="D9" s="390"/>
      <c r="E9" s="397">
        <f>SUM(C9:D9)</f>
        <v>0</v>
      </c>
      <c r="F9" s="398"/>
      <c r="G9" s="393"/>
      <c r="H9" s="394">
        <f>E9-G9</f>
        <v>0</v>
      </c>
      <c r="I9" s="3"/>
      <c r="J9" s="3"/>
      <c r="K9" s="3"/>
      <c r="L9" s="3"/>
      <c r="M9" s="3"/>
      <c r="N9" s="3"/>
      <c r="O9" s="3"/>
      <c r="P9" s="3"/>
      <c r="Q9" s="3"/>
      <c r="R9" s="3"/>
      <c r="S9" s="3"/>
      <c r="T9" s="3"/>
    </row>
    <row r="10" spans="1:20" s="92" customFormat="1" ht="42" customHeight="1" x14ac:dyDescent="0.15">
      <c r="A10" s="395"/>
      <c r="B10" s="396"/>
      <c r="C10" s="389"/>
      <c r="D10" s="390"/>
      <c r="E10" s="397">
        <f>SUM(C10:D10)</f>
        <v>0</v>
      </c>
      <c r="F10" s="398"/>
      <c r="G10" s="393"/>
      <c r="H10" s="394">
        <f>E10-G10</f>
        <v>0</v>
      </c>
      <c r="I10" s="3"/>
      <c r="J10" s="3"/>
      <c r="K10" s="3"/>
      <c r="L10" s="3"/>
      <c r="M10" s="3"/>
      <c r="N10" s="3"/>
      <c r="O10" s="3"/>
      <c r="P10" s="3"/>
      <c r="Q10" s="3"/>
      <c r="R10" s="3"/>
      <c r="S10" s="3"/>
      <c r="T10" s="3"/>
    </row>
    <row r="11" spans="1:20" ht="27" customHeight="1" x14ac:dyDescent="0.15">
      <c r="B11" s="47"/>
      <c r="C11" s="47"/>
      <c r="D11" s="47"/>
      <c r="E11" s="47"/>
      <c r="G11" s="47"/>
      <c r="H11" s="47"/>
      <c r="I11" s="47"/>
      <c r="J11" s="47"/>
      <c r="K11" s="47"/>
    </row>
    <row r="12" spans="1:20" ht="27" customHeight="1" x14ac:dyDescent="0.15">
      <c r="A12" s="77" t="s">
        <v>250</v>
      </c>
      <c r="B12" s="47"/>
      <c r="C12" s="47"/>
      <c r="D12" s="47"/>
      <c r="E12" s="47"/>
      <c r="G12" s="47"/>
      <c r="H12" s="47"/>
      <c r="J12" s="47"/>
      <c r="K12" s="47"/>
    </row>
    <row r="13" spans="1:20" ht="36" customHeight="1" x14ac:dyDescent="0.15">
      <c r="A13" s="240" t="s">
        <v>89</v>
      </c>
      <c r="B13" s="241"/>
      <c r="C13" s="242"/>
      <c r="D13" s="80" t="s">
        <v>90</v>
      </c>
      <c r="E13" s="80" t="s">
        <v>91</v>
      </c>
      <c r="F13" s="80" t="s">
        <v>92</v>
      </c>
      <c r="G13" s="79" t="s">
        <v>93</v>
      </c>
      <c r="H13" s="66" t="s">
        <v>94</v>
      </c>
    </row>
    <row r="14" spans="1:20" ht="18.75" customHeight="1" x14ac:dyDescent="0.15">
      <c r="A14" s="399">
        <f>SUM(H6:H10)</f>
        <v>0</v>
      </c>
      <c r="B14" s="400"/>
      <c r="C14" s="401"/>
      <c r="D14" s="402">
        <v>500000</v>
      </c>
      <c r="E14" s="403">
        <f>MIN(A14:D14)</f>
        <v>0</v>
      </c>
      <c r="F14" s="404">
        <f>E14*$K$14</f>
        <v>0</v>
      </c>
      <c r="G14" s="405"/>
      <c r="H14" s="93">
        <f>G14-F14</f>
        <v>0</v>
      </c>
      <c r="J14" s="3" t="s">
        <v>81</v>
      </c>
      <c r="K14" s="86">
        <v>1</v>
      </c>
    </row>
    <row r="15" spans="1:20" ht="13.5" x14ac:dyDescent="0.15">
      <c r="A15" s="25"/>
      <c r="B15" s="23"/>
      <c r="C15" s="26"/>
      <c r="D15" s="26"/>
      <c r="E15" s="26"/>
      <c r="F15" s="27"/>
      <c r="G15" s="27"/>
      <c r="H15" s="27"/>
      <c r="I15" s="25"/>
      <c r="J15" s="25"/>
      <c r="K15" s="25"/>
      <c r="L15" s="23"/>
    </row>
  </sheetData>
  <sheetProtection selectLockedCells="1"/>
  <mergeCells count="19">
    <mergeCell ref="F2:H2"/>
    <mergeCell ref="A3:H3"/>
    <mergeCell ref="A4:B5"/>
    <mergeCell ref="C4:F4"/>
    <mergeCell ref="G4:G5"/>
    <mergeCell ref="H4:H5"/>
    <mergeCell ref="E5:F5"/>
    <mergeCell ref="E10:F10"/>
    <mergeCell ref="A6:B6"/>
    <mergeCell ref="E6:F6"/>
    <mergeCell ref="A13:C13"/>
    <mergeCell ref="A14:C14"/>
    <mergeCell ref="A7:B7"/>
    <mergeCell ref="E7:F7"/>
    <mergeCell ref="A8:B8"/>
    <mergeCell ref="E8:F8"/>
    <mergeCell ref="A9:B9"/>
    <mergeCell ref="E9:F9"/>
    <mergeCell ref="A10:B10"/>
  </mergeCells>
  <phoneticPr fontId="2"/>
  <dataValidations count="1">
    <dataValidation imeMode="off" allowBlank="1" showInputMessage="1" showErrorMessage="1" sqref="D14:G14 A14 A6:A10 C6:E10 G6:H10" xr:uid="{4E91877E-2354-4577-AABE-C8A199010A90}"/>
  </dataValidations>
  <printOptions horizontalCentered="1"/>
  <pageMargins left="0.70866141732283472" right="0.70866141732283472" top="0.74803149606299213" bottom="0.74803149606299213" header="0.31496062992125984" footer="0.31496062992125984"/>
  <pageSetup paperSize="9" scale="75" fitToHeight="0" orientation="portrait" r:id="rId1"/>
  <headerFooter differentFirst="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297A5-EB69-444C-A0E2-96F2B07564B3}">
  <dimension ref="A1:J45"/>
  <sheetViews>
    <sheetView view="pageBreakPreview" zoomScale="90" zoomScaleNormal="106" zoomScaleSheetLayoutView="90" workbookViewId="0">
      <selection activeCell="K18" sqref="K18"/>
    </sheetView>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131</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132</v>
      </c>
      <c r="D7" s="273"/>
      <c r="E7" s="273"/>
      <c r="F7" s="273"/>
      <c r="G7" s="273"/>
      <c r="H7" s="273"/>
      <c r="I7" s="273"/>
      <c r="J7" s="97"/>
    </row>
    <row r="8" spans="1:10" ht="30" customHeight="1" x14ac:dyDescent="0.15">
      <c r="A8" s="265" t="s">
        <v>136</v>
      </c>
      <c r="B8" s="266"/>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04" t="s">
        <v>125</v>
      </c>
      <c r="B11" s="305"/>
      <c r="C11" s="269">
        <f>D12+F12+I12</f>
        <v>0</v>
      </c>
      <c r="D11" s="269"/>
      <c r="E11" s="269"/>
      <c r="F11" s="269"/>
      <c r="G11" s="269"/>
      <c r="H11" s="269"/>
      <c r="I11" s="269"/>
      <c r="J11" s="97"/>
    </row>
    <row r="12" spans="1:10" ht="30" customHeight="1" x14ac:dyDescent="0.15">
      <c r="A12" s="306" t="s">
        <v>102</v>
      </c>
      <c r="B12" s="307"/>
      <c r="C12" s="133" t="s">
        <v>126</v>
      </c>
      <c r="D12" s="126"/>
      <c r="E12" s="133" t="s">
        <v>127</v>
      </c>
      <c r="F12" s="126"/>
      <c r="G12" s="308" t="s">
        <v>128</v>
      </c>
      <c r="H12" s="309"/>
      <c r="I12" s="126"/>
      <c r="J12" s="97"/>
    </row>
    <row r="13" spans="1:10" ht="30" customHeight="1" x14ac:dyDescent="0.15">
      <c r="A13" s="261" t="s">
        <v>103</v>
      </c>
      <c r="B13" s="261"/>
      <c r="C13" s="270"/>
      <c r="D13" s="270"/>
      <c r="E13" s="270"/>
      <c r="F13" s="270"/>
      <c r="G13" s="270"/>
      <c r="H13" s="270"/>
      <c r="I13" s="270"/>
      <c r="J13" s="97"/>
    </row>
    <row r="14" spans="1:10" ht="49.5" customHeight="1" x14ac:dyDescent="0.15">
      <c r="A14" s="261" t="s">
        <v>104</v>
      </c>
      <c r="B14" s="261"/>
      <c r="C14" s="271"/>
      <c r="D14" s="271"/>
      <c r="E14" s="271"/>
      <c r="F14" s="271"/>
      <c r="G14" s="271"/>
      <c r="H14" s="271"/>
      <c r="I14" s="271"/>
      <c r="J14" s="97"/>
    </row>
    <row r="15" spans="1:10" x14ac:dyDescent="0.15">
      <c r="B15" s="101"/>
      <c r="C15" s="101"/>
      <c r="D15" s="101"/>
      <c r="E15" s="101"/>
      <c r="F15" s="101"/>
      <c r="G15" s="101"/>
      <c r="H15" s="101"/>
      <c r="I15" s="100"/>
      <c r="J15" s="97"/>
    </row>
    <row r="16" spans="1:10" ht="25.5" customHeight="1" x14ac:dyDescent="0.15">
      <c r="A16" s="102" t="s">
        <v>105</v>
      </c>
      <c r="C16" s="101"/>
      <c r="D16" s="101"/>
      <c r="E16" s="101"/>
      <c r="F16" s="101"/>
      <c r="G16" s="101"/>
      <c r="H16" s="101"/>
      <c r="I16" s="100"/>
      <c r="J16" s="97"/>
    </row>
    <row r="17" spans="1:10" x14ac:dyDescent="0.15">
      <c r="A17" s="103" t="s">
        <v>106</v>
      </c>
      <c r="C17" s="101"/>
      <c r="D17" s="101"/>
      <c r="E17" s="101"/>
      <c r="F17" s="101"/>
      <c r="G17" s="101"/>
      <c r="H17" s="101"/>
      <c r="I17" s="100"/>
      <c r="J17" s="97"/>
    </row>
    <row r="18" spans="1:10" s="105" customFormat="1" x14ac:dyDescent="0.15">
      <c r="A18" s="98"/>
      <c r="B18" s="104" t="s">
        <v>107</v>
      </c>
      <c r="C18" s="265" t="s">
        <v>108</v>
      </c>
      <c r="D18" s="300"/>
      <c r="E18" s="300"/>
      <c r="F18" s="128"/>
      <c r="G18" s="273" t="s">
        <v>109</v>
      </c>
      <c r="H18" s="273"/>
      <c r="I18" s="273"/>
      <c r="J18" s="101"/>
    </row>
    <row r="19" spans="1:10" s="106" customFormat="1" ht="52.5" customHeight="1" x14ac:dyDescent="0.15">
      <c r="A19" s="104">
        <v>1</v>
      </c>
      <c r="B19" s="98" t="s">
        <v>57</v>
      </c>
      <c r="C19" s="272"/>
      <c r="D19" s="272"/>
      <c r="E19" s="272"/>
      <c r="F19" s="127" t="s">
        <v>110</v>
      </c>
      <c r="G19" s="277"/>
      <c r="H19" s="278"/>
      <c r="I19" s="279"/>
      <c r="J19" s="97"/>
    </row>
    <row r="20" spans="1:10" s="106" customFormat="1" ht="30" customHeight="1" x14ac:dyDescent="0.15">
      <c r="A20" s="104">
        <v>2</v>
      </c>
      <c r="B20" s="98" t="s">
        <v>111</v>
      </c>
      <c r="C20" s="297"/>
      <c r="D20" s="298"/>
      <c r="E20" s="299"/>
      <c r="F20" s="127" t="s">
        <v>110</v>
      </c>
      <c r="G20" s="277"/>
      <c r="H20" s="278" t="s">
        <v>110</v>
      </c>
      <c r="I20" s="279"/>
      <c r="J20" s="97"/>
    </row>
    <row r="21" spans="1:10" s="106" customFormat="1" ht="30" customHeight="1" x14ac:dyDescent="0.15">
      <c r="A21" s="104">
        <v>3</v>
      </c>
      <c r="B21" s="98" t="s">
        <v>112</v>
      </c>
      <c r="C21" s="297"/>
      <c r="D21" s="298"/>
      <c r="E21" s="299"/>
      <c r="F21" s="127" t="s">
        <v>110</v>
      </c>
      <c r="G21" s="277"/>
      <c r="H21" s="278" t="s">
        <v>110</v>
      </c>
      <c r="I21" s="279"/>
      <c r="J21" s="97"/>
    </row>
    <row r="22" spans="1:10" s="106" customFormat="1" ht="30" customHeight="1" x14ac:dyDescent="0.15">
      <c r="A22" s="107"/>
      <c r="B22" s="98" t="s">
        <v>61</v>
      </c>
      <c r="C22" s="274">
        <f>SUM(C19:C21)</f>
        <v>0</v>
      </c>
      <c r="D22" s="275"/>
      <c r="E22" s="276"/>
      <c r="F22" s="127" t="s">
        <v>110</v>
      </c>
      <c r="G22" s="294"/>
      <c r="H22" s="295"/>
      <c r="I22" s="296"/>
      <c r="J22" s="97"/>
    </row>
    <row r="23" spans="1:10" ht="25.5" customHeight="1" x14ac:dyDescent="0.15">
      <c r="A23" s="103" t="s">
        <v>113</v>
      </c>
      <c r="C23" s="99"/>
      <c r="D23" s="99"/>
      <c r="E23" s="99"/>
      <c r="F23" s="99"/>
      <c r="G23" s="99"/>
      <c r="H23" s="99"/>
      <c r="I23" s="100"/>
      <c r="J23" s="97"/>
    </row>
    <row r="24" spans="1:10" s="105" customFormat="1" x14ac:dyDescent="0.15">
      <c r="A24" s="98"/>
      <c r="B24" s="104" t="s">
        <v>107</v>
      </c>
      <c r="C24" s="265" t="s">
        <v>108</v>
      </c>
      <c r="D24" s="300"/>
      <c r="E24" s="300"/>
      <c r="F24" s="128"/>
      <c r="G24" s="273" t="s">
        <v>109</v>
      </c>
      <c r="H24" s="273"/>
      <c r="I24" s="273"/>
      <c r="J24" s="101"/>
    </row>
    <row r="25" spans="1:10" s="106" customFormat="1" ht="30" customHeight="1" x14ac:dyDescent="0.15">
      <c r="A25" s="104">
        <v>1</v>
      </c>
      <c r="B25" s="98" t="s">
        <v>114</v>
      </c>
      <c r="C25" s="272"/>
      <c r="D25" s="272"/>
      <c r="E25" s="272"/>
      <c r="F25" s="127" t="s">
        <v>110</v>
      </c>
      <c r="G25" s="277"/>
      <c r="H25" s="278"/>
      <c r="I25" s="279"/>
      <c r="J25" s="97"/>
    </row>
    <row r="26" spans="1:10" s="106" customFormat="1" ht="30" customHeight="1" x14ac:dyDescent="0.15">
      <c r="A26" s="104">
        <v>2</v>
      </c>
      <c r="B26" s="98" t="s">
        <v>115</v>
      </c>
      <c r="C26" s="297"/>
      <c r="D26" s="298"/>
      <c r="E26" s="299"/>
      <c r="F26" s="127" t="s">
        <v>110</v>
      </c>
      <c r="G26" s="277"/>
      <c r="H26" s="278" t="s">
        <v>110</v>
      </c>
      <c r="I26" s="279"/>
      <c r="J26" s="97"/>
    </row>
    <row r="27" spans="1:10" ht="30" customHeight="1" x14ac:dyDescent="0.15">
      <c r="A27" s="107"/>
      <c r="B27" s="98" t="s">
        <v>61</v>
      </c>
      <c r="C27" s="274">
        <f>SUM(C25:C26)</f>
        <v>0</v>
      </c>
      <c r="D27" s="275"/>
      <c r="E27" s="276"/>
      <c r="F27" s="127" t="s">
        <v>110</v>
      </c>
      <c r="G27" s="294"/>
      <c r="H27" s="295"/>
      <c r="I27" s="296"/>
      <c r="J27" s="97"/>
    </row>
    <row r="28" spans="1:10" x14ac:dyDescent="0.15">
      <c r="B28" s="108"/>
      <c r="C28" s="108"/>
      <c r="D28" s="108"/>
      <c r="E28" s="108"/>
      <c r="F28" s="108"/>
      <c r="G28" s="108"/>
      <c r="H28" s="108"/>
      <c r="I28" s="108"/>
      <c r="J28" s="97"/>
    </row>
    <row r="29" spans="1:10" ht="19.5" customHeight="1" x14ac:dyDescent="0.15">
      <c r="B29" s="260" t="s">
        <v>130</v>
      </c>
      <c r="C29" s="260"/>
      <c r="D29" s="260"/>
      <c r="E29" s="260"/>
      <c r="F29" s="260"/>
      <c r="G29" s="260"/>
      <c r="H29" s="260"/>
      <c r="I29" s="260"/>
      <c r="J29" s="97"/>
    </row>
    <row r="30" spans="1:10" x14ac:dyDescent="0.15">
      <c r="B30" s="96"/>
      <c r="C30" s="96"/>
      <c r="D30" s="96"/>
      <c r="E30" s="96"/>
      <c r="F30" s="96"/>
      <c r="G30" s="96"/>
      <c r="H30" s="96"/>
      <c r="I30" s="96"/>
      <c r="J30" s="97"/>
    </row>
    <row r="31" spans="1:10" ht="20.25" customHeight="1" x14ac:dyDescent="0.15">
      <c r="A31" s="261" t="s">
        <v>99</v>
      </c>
      <c r="B31" s="261"/>
      <c r="C31" s="264"/>
      <c r="D31" s="264"/>
      <c r="E31" s="264"/>
      <c r="F31" s="264"/>
      <c r="G31" s="264"/>
      <c r="H31" s="264"/>
      <c r="I31" s="264"/>
      <c r="J31" s="97"/>
    </row>
    <row r="32" spans="1:10" ht="20.25" customHeight="1" x14ac:dyDescent="0.15">
      <c r="A32" s="261" t="s">
        <v>117</v>
      </c>
      <c r="B32" s="261"/>
      <c r="C32" s="280"/>
      <c r="D32" s="280"/>
      <c r="E32" s="280"/>
      <c r="F32" s="280"/>
      <c r="G32" s="280"/>
      <c r="H32" s="280"/>
      <c r="I32" s="280"/>
      <c r="J32" s="97"/>
    </row>
    <row r="33" spans="1:10" s="111" customFormat="1" ht="20.25" customHeight="1" x14ac:dyDescent="0.15">
      <c r="A33" s="99"/>
      <c r="B33" s="99"/>
      <c r="C33" s="109"/>
      <c r="D33" s="109"/>
      <c r="E33" s="109"/>
      <c r="F33" s="109"/>
      <c r="G33" s="109"/>
      <c r="H33" s="109"/>
      <c r="I33" s="109"/>
      <c r="J33" s="110"/>
    </row>
    <row r="34" spans="1:10" ht="15" thickBot="1" x14ac:dyDescent="0.2">
      <c r="B34" s="281" t="s">
        <v>118</v>
      </c>
      <c r="C34" s="281"/>
      <c r="D34" s="281"/>
      <c r="E34" s="281"/>
      <c r="F34" s="281"/>
      <c r="G34" s="281"/>
      <c r="H34" s="281"/>
      <c r="I34" s="281"/>
      <c r="J34" s="97"/>
    </row>
    <row r="35" spans="1:10" ht="66.75" customHeight="1" x14ac:dyDescent="0.15">
      <c r="B35" s="282"/>
      <c r="C35" s="283"/>
      <c r="D35" s="283"/>
      <c r="E35" s="283"/>
      <c r="F35" s="283"/>
      <c r="G35" s="283"/>
      <c r="H35" s="283"/>
      <c r="I35" s="284"/>
      <c r="J35" s="97"/>
    </row>
    <row r="36" spans="1:10" ht="66.75" customHeight="1" x14ac:dyDescent="0.15">
      <c r="B36" s="285"/>
      <c r="C36" s="286"/>
      <c r="D36" s="286"/>
      <c r="E36" s="286"/>
      <c r="F36" s="286"/>
      <c r="G36" s="286"/>
      <c r="H36" s="286"/>
      <c r="I36" s="287"/>
      <c r="J36" s="97"/>
    </row>
    <row r="37" spans="1:10" ht="66.75" customHeight="1" x14ac:dyDescent="0.15">
      <c r="B37" s="285"/>
      <c r="C37" s="286"/>
      <c r="D37" s="286"/>
      <c r="E37" s="286"/>
      <c r="F37" s="286"/>
      <c r="G37" s="286"/>
      <c r="H37" s="286"/>
      <c r="I37" s="287"/>
      <c r="J37" s="97"/>
    </row>
    <row r="38" spans="1:10" ht="66.75" customHeight="1" x14ac:dyDescent="0.15">
      <c r="B38" s="285"/>
      <c r="C38" s="286"/>
      <c r="D38" s="286"/>
      <c r="E38" s="286"/>
      <c r="F38" s="286"/>
      <c r="G38" s="286"/>
      <c r="H38" s="286"/>
      <c r="I38" s="287"/>
      <c r="J38" s="97"/>
    </row>
    <row r="39" spans="1:10" ht="66.75" customHeight="1" x14ac:dyDescent="0.15">
      <c r="B39" s="285"/>
      <c r="C39" s="286"/>
      <c r="D39" s="286"/>
      <c r="E39" s="286"/>
      <c r="F39" s="286"/>
      <c r="G39" s="286"/>
      <c r="H39" s="286"/>
      <c r="I39" s="287"/>
      <c r="J39" s="97"/>
    </row>
    <row r="40" spans="1:10" ht="66.75" customHeight="1" x14ac:dyDescent="0.15">
      <c r="B40" s="285"/>
      <c r="C40" s="286"/>
      <c r="D40" s="286"/>
      <c r="E40" s="286"/>
      <c r="F40" s="286"/>
      <c r="G40" s="286"/>
      <c r="H40" s="286"/>
      <c r="I40" s="287"/>
      <c r="J40" s="97"/>
    </row>
    <row r="41" spans="1:10" ht="66.75" customHeight="1" x14ac:dyDescent="0.15">
      <c r="B41" s="285"/>
      <c r="C41" s="286"/>
      <c r="D41" s="286"/>
      <c r="E41" s="286"/>
      <c r="F41" s="286"/>
      <c r="G41" s="286"/>
      <c r="H41" s="286"/>
      <c r="I41" s="287"/>
      <c r="J41" s="97"/>
    </row>
    <row r="42" spans="1:10" ht="63" customHeight="1" thickBot="1" x14ac:dyDescent="0.2">
      <c r="B42" s="288"/>
      <c r="C42" s="289"/>
      <c r="D42" s="289"/>
      <c r="E42" s="289"/>
      <c r="F42" s="289"/>
      <c r="G42" s="289"/>
      <c r="H42" s="289"/>
      <c r="I42" s="290"/>
      <c r="J42" s="97"/>
    </row>
    <row r="43" spans="1:10" ht="15.75" customHeight="1" thickBot="1" x14ac:dyDescent="0.2">
      <c r="B43" s="112"/>
      <c r="C43" s="112"/>
      <c r="D43" s="112"/>
      <c r="E43" s="112"/>
      <c r="F43" s="112"/>
      <c r="G43" s="112"/>
      <c r="H43" s="112"/>
      <c r="I43" s="112"/>
      <c r="J43" s="97"/>
    </row>
    <row r="44" spans="1:10" ht="75.75" customHeight="1" thickBot="1" x14ac:dyDescent="0.2">
      <c r="B44" s="291" t="s">
        <v>119</v>
      </c>
      <c r="C44" s="292"/>
      <c r="D44" s="292"/>
      <c r="E44" s="292"/>
      <c r="F44" s="292"/>
      <c r="G44" s="292"/>
      <c r="H44" s="292"/>
      <c r="I44" s="293"/>
      <c r="J44" s="97"/>
    </row>
    <row r="45" spans="1:10" x14ac:dyDescent="0.15">
      <c r="B45" s="97"/>
      <c r="C45" s="97"/>
      <c r="D45" s="97"/>
      <c r="E45" s="97"/>
      <c r="F45" s="97"/>
      <c r="G45" s="97"/>
      <c r="H45" s="97"/>
      <c r="I45" s="97"/>
      <c r="J45" s="97"/>
    </row>
  </sheetData>
  <protectedRanges>
    <protectedRange sqref="B35:H35" name="入力部分"/>
  </protectedRanges>
  <mergeCells count="47">
    <mergeCell ref="C18:E18"/>
    <mergeCell ref="A6:B6"/>
    <mergeCell ref="C6:I6"/>
    <mergeCell ref="A11:B11"/>
    <mergeCell ref="A12:B12"/>
    <mergeCell ref="G12:H12"/>
    <mergeCell ref="A7:B7"/>
    <mergeCell ref="C7:I7"/>
    <mergeCell ref="G20:I20"/>
    <mergeCell ref="G21:I21"/>
    <mergeCell ref="G27:I27"/>
    <mergeCell ref="C21:E21"/>
    <mergeCell ref="C26:E26"/>
    <mergeCell ref="C20:E20"/>
    <mergeCell ref="C25:E25"/>
    <mergeCell ref="G25:I25"/>
    <mergeCell ref="G26:I26"/>
    <mergeCell ref="G24:I24"/>
    <mergeCell ref="C22:E22"/>
    <mergeCell ref="G22:I22"/>
    <mergeCell ref="C24:E24"/>
    <mergeCell ref="A32:B32"/>
    <mergeCell ref="C32:I32"/>
    <mergeCell ref="B34:I34"/>
    <mergeCell ref="B35:I42"/>
    <mergeCell ref="B44:I44"/>
    <mergeCell ref="A31:B31"/>
    <mergeCell ref="C31:I31"/>
    <mergeCell ref="A8:B8"/>
    <mergeCell ref="C8:I8"/>
    <mergeCell ref="A10:B10"/>
    <mergeCell ref="C10:I10"/>
    <mergeCell ref="C11:I11"/>
    <mergeCell ref="A13:B13"/>
    <mergeCell ref="C13:I13"/>
    <mergeCell ref="A14:B14"/>
    <mergeCell ref="C14:I14"/>
    <mergeCell ref="B29:I29"/>
    <mergeCell ref="C19:E19"/>
    <mergeCell ref="G18:I18"/>
    <mergeCell ref="C27:E27"/>
    <mergeCell ref="G19:I19"/>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D12 F12 I12 C19:E19 C20:E20 C21:E21 C25:E25 C26:E26" xr:uid="{845E5CB0-0F02-4DE5-B81E-634D8269BCB4}">
      <formula1>0</formula1>
    </dataValidation>
  </dataValidations>
  <pageMargins left="0.7" right="0.7" top="0.75" bottom="0.75" header="0.3" footer="0.3"/>
  <pageSetup paperSize="9" scale="85" orientation="portrait" r:id="rId1"/>
  <rowBreaks count="1" manualBreakCount="1">
    <brk id="28" max="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DA5B4-2251-42CA-B5A4-F976D1B2B061}">
  <dimension ref="A1:J45"/>
  <sheetViews>
    <sheetView view="pageBreakPreview" zoomScale="90" zoomScaleNormal="106" zoomScaleSheetLayoutView="90" workbookViewId="0">
      <selection activeCell="C26" sqref="C26:E26"/>
    </sheetView>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133</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132</v>
      </c>
      <c r="D7" s="273"/>
      <c r="E7" s="273"/>
      <c r="F7" s="273"/>
      <c r="G7" s="273"/>
      <c r="H7" s="273"/>
      <c r="I7" s="273"/>
      <c r="J7" s="97"/>
    </row>
    <row r="8" spans="1:10" ht="30" customHeight="1" x14ac:dyDescent="0.15">
      <c r="A8" s="265" t="s">
        <v>136</v>
      </c>
      <c r="B8" s="266"/>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04" t="s">
        <v>125</v>
      </c>
      <c r="B11" s="305"/>
      <c r="C11" s="269">
        <f>D12+F12+I12</f>
        <v>0</v>
      </c>
      <c r="D11" s="269"/>
      <c r="E11" s="269"/>
      <c r="F11" s="269"/>
      <c r="G11" s="269"/>
      <c r="H11" s="269"/>
      <c r="I11" s="269"/>
      <c r="J11" s="97"/>
    </row>
    <row r="12" spans="1:10" ht="30" customHeight="1" x14ac:dyDescent="0.15">
      <c r="A12" s="306" t="s">
        <v>102</v>
      </c>
      <c r="B12" s="307"/>
      <c r="C12" s="133" t="s">
        <v>126</v>
      </c>
      <c r="D12" s="126"/>
      <c r="E12" s="133" t="s">
        <v>127</v>
      </c>
      <c r="F12" s="134"/>
      <c r="G12" s="308" t="s">
        <v>128</v>
      </c>
      <c r="H12" s="309"/>
      <c r="I12" s="126"/>
      <c r="J12" s="97"/>
    </row>
    <row r="13" spans="1:10" ht="30" customHeight="1" x14ac:dyDescent="0.15">
      <c r="A13" s="261" t="s">
        <v>103</v>
      </c>
      <c r="B13" s="261"/>
      <c r="C13" s="270"/>
      <c r="D13" s="270"/>
      <c r="E13" s="270"/>
      <c r="F13" s="270"/>
      <c r="G13" s="270"/>
      <c r="H13" s="270"/>
      <c r="I13" s="270"/>
      <c r="J13" s="97"/>
    </row>
    <row r="14" spans="1:10" ht="49.5" customHeight="1" x14ac:dyDescent="0.15">
      <c r="A14" s="261" t="s">
        <v>104</v>
      </c>
      <c r="B14" s="261"/>
      <c r="C14" s="271"/>
      <c r="D14" s="271"/>
      <c r="E14" s="271"/>
      <c r="F14" s="271"/>
      <c r="G14" s="271"/>
      <c r="H14" s="271"/>
      <c r="I14" s="271"/>
      <c r="J14" s="97"/>
    </row>
    <row r="15" spans="1:10" x14ac:dyDescent="0.15">
      <c r="B15" s="101"/>
      <c r="C15" s="101"/>
      <c r="D15" s="101"/>
      <c r="E15" s="101"/>
      <c r="F15" s="101"/>
      <c r="G15" s="101"/>
      <c r="H15" s="101"/>
      <c r="I15" s="100"/>
      <c r="J15" s="97"/>
    </row>
    <row r="16" spans="1:10" ht="25.5" customHeight="1" x14ac:dyDescent="0.15">
      <c r="A16" s="102" t="s">
        <v>105</v>
      </c>
      <c r="C16" s="101"/>
      <c r="D16" s="101"/>
      <c r="E16" s="101"/>
      <c r="F16" s="101"/>
      <c r="G16" s="101"/>
      <c r="H16" s="101"/>
      <c r="I16" s="100"/>
      <c r="J16" s="97"/>
    </row>
    <row r="17" spans="1:10" x14ac:dyDescent="0.15">
      <c r="A17" s="103" t="s">
        <v>106</v>
      </c>
      <c r="C17" s="101"/>
      <c r="D17" s="101"/>
      <c r="E17" s="101"/>
      <c r="F17" s="101"/>
      <c r="G17" s="101"/>
      <c r="H17" s="101"/>
      <c r="I17" s="100"/>
      <c r="J17" s="97"/>
    </row>
    <row r="18" spans="1:10" s="105" customFormat="1" x14ac:dyDescent="0.15">
      <c r="A18" s="98"/>
      <c r="B18" s="104" t="s">
        <v>107</v>
      </c>
      <c r="C18" s="265" t="s">
        <v>108</v>
      </c>
      <c r="D18" s="300"/>
      <c r="E18" s="300"/>
      <c r="F18" s="128"/>
      <c r="G18" s="273" t="s">
        <v>109</v>
      </c>
      <c r="H18" s="273"/>
      <c r="I18" s="273"/>
      <c r="J18" s="101"/>
    </row>
    <row r="19" spans="1:10" s="106" customFormat="1" ht="52.5" customHeight="1" x14ac:dyDescent="0.15">
      <c r="A19" s="104">
        <v>1</v>
      </c>
      <c r="B19" s="98" t="s">
        <v>57</v>
      </c>
      <c r="C19" s="272"/>
      <c r="D19" s="272"/>
      <c r="E19" s="272"/>
      <c r="F19" s="127" t="s">
        <v>110</v>
      </c>
      <c r="G19" s="277"/>
      <c r="H19" s="278"/>
      <c r="I19" s="279"/>
      <c r="J19" s="97"/>
    </row>
    <row r="20" spans="1:10" s="106" customFormat="1" ht="30" customHeight="1" x14ac:dyDescent="0.15">
      <c r="A20" s="104">
        <v>2</v>
      </c>
      <c r="B20" s="98" t="s">
        <v>111</v>
      </c>
      <c r="C20" s="297"/>
      <c r="D20" s="298"/>
      <c r="E20" s="299"/>
      <c r="F20" s="127" t="s">
        <v>110</v>
      </c>
      <c r="G20" s="277"/>
      <c r="H20" s="278" t="s">
        <v>110</v>
      </c>
      <c r="I20" s="279"/>
      <c r="J20" s="97"/>
    </row>
    <row r="21" spans="1:10" s="106" customFormat="1" ht="30" customHeight="1" x14ac:dyDescent="0.15">
      <c r="A21" s="104">
        <v>3</v>
      </c>
      <c r="B21" s="98" t="s">
        <v>112</v>
      </c>
      <c r="C21" s="277"/>
      <c r="D21" s="278"/>
      <c r="E21" s="279"/>
      <c r="F21" s="127" t="s">
        <v>110</v>
      </c>
      <c r="G21" s="277"/>
      <c r="H21" s="278" t="s">
        <v>110</v>
      </c>
      <c r="I21" s="279"/>
      <c r="J21" s="97"/>
    </row>
    <row r="22" spans="1:10" s="106" customFormat="1" ht="30" customHeight="1" x14ac:dyDescent="0.15">
      <c r="A22" s="107"/>
      <c r="B22" s="98" t="s">
        <v>61</v>
      </c>
      <c r="C22" s="274">
        <f>SUM(C19:C21)</f>
        <v>0</v>
      </c>
      <c r="D22" s="275"/>
      <c r="E22" s="276"/>
      <c r="F22" s="127" t="s">
        <v>110</v>
      </c>
      <c r="G22" s="294"/>
      <c r="H22" s="295"/>
      <c r="I22" s="296"/>
      <c r="J22" s="97"/>
    </row>
    <row r="23" spans="1:10" ht="25.5" customHeight="1" x14ac:dyDescent="0.15">
      <c r="A23" s="103" t="s">
        <v>113</v>
      </c>
      <c r="C23" s="99"/>
      <c r="D23" s="99"/>
      <c r="E23" s="99"/>
      <c r="F23" s="99"/>
      <c r="G23" s="99"/>
      <c r="H23" s="99"/>
      <c r="I23" s="100"/>
      <c r="J23" s="97"/>
    </row>
    <row r="24" spans="1:10" s="105" customFormat="1" x14ac:dyDescent="0.15">
      <c r="A24" s="98"/>
      <c r="B24" s="104" t="s">
        <v>107</v>
      </c>
      <c r="C24" s="265" t="s">
        <v>108</v>
      </c>
      <c r="D24" s="300"/>
      <c r="E24" s="300"/>
      <c r="F24" s="128"/>
      <c r="G24" s="273" t="s">
        <v>109</v>
      </c>
      <c r="H24" s="273"/>
      <c r="I24" s="273"/>
      <c r="J24" s="101"/>
    </row>
    <row r="25" spans="1:10" s="106" customFormat="1" ht="30" customHeight="1" x14ac:dyDescent="0.15">
      <c r="A25" s="104">
        <v>1</v>
      </c>
      <c r="B25" s="98" t="s">
        <v>114</v>
      </c>
      <c r="C25" s="272"/>
      <c r="D25" s="272"/>
      <c r="E25" s="272"/>
      <c r="F25" s="127" t="s">
        <v>110</v>
      </c>
      <c r="G25" s="277"/>
      <c r="H25" s="278"/>
      <c r="I25" s="279"/>
      <c r="J25" s="97"/>
    </row>
    <row r="26" spans="1:10" s="106" customFormat="1" ht="30" customHeight="1" x14ac:dyDescent="0.15">
      <c r="A26" s="104">
        <v>2</v>
      </c>
      <c r="B26" s="98" t="s">
        <v>115</v>
      </c>
      <c r="C26" s="297"/>
      <c r="D26" s="298"/>
      <c r="E26" s="299"/>
      <c r="F26" s="127" t="s">
        <v>110</v>
      </c>
      <c r="G26" s="277"/>
      <c r="H26" s="278" t="s">
        <v>110</v>
      </c>
      <c r="I26" s="279"/>
      <c r="J26" s="97"/>
    </row>
    <row r="27" spans="1:10" ht="30" customHeight="1" x14ac:dyDescent="0.15">
      <c r="A27" s="107"/>
      <c r="B27" s="98" t="s">
        <v>61</v>
      </c>
      <c r="C27" s="274">
        <f>SUM(C25:C26)</f>
        <v>0</v>
      </c>
      <c r="D27" s="275"/>
      <c r="E27" s="276"/>
      <c r="F27" s="127" t="s">
        <v>110</v>
      </c>
      <c r="G27" s="294"/>
      <c r="H27" s="295"/>
      <c r="I27" s="296"/>
      <c r="J27" s="97"/>
    </row>
    <row r="28" spans="1:10" x14ac:dyDescent="0.15">
      <c r="B28" s="108"/>
      <c r="C28" s="108"/>
      <c r="D28" s="108"/>
      <c r="E28" s="108"/>
      <c r="F28" s="108"/>
      <c r="G28" s="108"/>
      <c r="H28" s="108"/>
      <c r="I28" s="108"/>
      <c r="J28" s="97"/>
    </row>
    <row r="29" spans="1:10" ht="19.5" customHeight="1" x14ac:dyDescent="0.15">
      <c r="B29" s="260" t="s">
        <v>130</v>
      </c>
      <c r="C29" s="260"/>
      <c r="D29" s="260"/>
      <c r="E29" s="260"/>
      <c r="F29" s="260"/>
      <c r="G29" s="260"/>
      <c r="H29" s="260"/>
      <c r="I29" s="260"/>
      <c r="J29" s="97"/>
    </row>
    <row r="30" spans="1:10" x14ac:dyDescent="0.15">
      <c r="B30" s="96"/>
      <c r="C30" s="96"/>
      <c r="D30" s="96"/>
      <c r="E30" s="96"/>
      <c r="F30" s="96"/>
      <c r="G30" s="96"/>
      <c r="H30" s="96"/>
      <c r="I30" s="96"/>
      <c r="J30" s="97"/>
    </row>
    <row r="31" spans="1:10" ht="20.25" customHeight="1" x14ac:dyDescent="0.15">
      <c r="A31" s="261" t="s">
        <v>99</v>
      </c>
      <c r="B31" s="261"/>
      <c r="C31" s="264"/>
      <c r="D31" s="264"/>
      <c r="E31" s="264"/>
      <c r="F31" s="264"/>
      <c r="G31" s="264"/>
      <c r="H31" s="264"/>
      <c r="I31" s="264"/>
      <c r="J31" s="97"/>
    </row>
    <row r="32" spans="1:10" ht="20.25" customHeight="1" x14ac:dyDescent="0.15">
      <c r="A32" s="261" t="s">
        <v>117</v>
      </c>
      <c r="B32" s="261"/>
      <c r="C32" s="280"/>
      <c r="D32" s="280"/>
      <c r="E32" s="280"/>
      <c r="F32" s="280"/>
      <c r="G32" s="280"/>
      <c r="H32" s="280"/>
      <c r="I32" s="280"/>
      <c r="J32" s="97"/>
    </row>
    <row r="33" spans="1:10" s="111" customFormat="1" ht="20.25" customHeight="1" x14ac:dyDescent="0.15">
      <c r="A33" s="99"/>
      <c r="B33" s="99"/>
      <c r="C33" s="109"/>
      <c r="D33" s="109"/>
      <c r="E33" s="109"/>
      <c r="F33" s="109"/>
      <c r="G33" s="109"/>
      <c r="H33" s="109"/>
      <c r="I33" s="109"/>
      <c r="J33" s="110"/>
    </row>
    <row r="34" spans="1:10" ht="15" thickBot="1" x14ac:dyDescent="0.2">
      <c r="B34" s="281" t="s">
        <v>118</v>
      </c>
      <c r="C34" s="281"/>
      <c r="D34" s="281"/>
      <c r="E34" s="281"/>
      <c r="F34" s="281"/>
      <c r="G34" s="281"/>
      <c r="H34" s="281"/>
      <c r="I34" s="281"/>
      <c r="J34" s="97"/>
    </row>
    <row r="35" spans="1:10" ht="66.75" customHeight="1" x14ac:dyDescent="0.15">
      <c r="B35" s="282"/>
      <c r="C35" s="283"/>
      <c r="D35" s="283"/>
      <c r="E35" s="283"/>
      <c r="F35" s="283"/>
      <c r="G35" s="283"/>
      <c r="H35" s="283"/>
      <c r="I35" s="284"/>
      <c r="J35" s="97"/>
    </row>
    <row r="36" spans="1:10" ht="66.75" customHeight="1" x14ac:dyDescent="0.15">
      <c r="B36" s="285"/>
      <c r="C36" s="286"/>
      <c r="D36" s="286"/>
      <c r="E36" s="286"/>
      <c r="F36" s="286"/>
      <c r="G36" s="286"/>
      <c r="H36" s="286"/>
      <c r="I36" s="287"/>
      <c r="J36" s="97"/>
    </row>
    <row r="37" spans="1:10" ht="66.75" customHeight="1" x14ac:dyDescent="0.15">
      <c r="B37" s="285"/>
      <c r="C37" s="286"/>
      <c r="D37" s="286"/>
      <c r="E37" s="286"/>
      <c r="F37" s="286"/>
      <c r="G37" s="286"/>
      <c r="H37" s="286"/>
      <c r="I37" s="287"/>
      <c r="J37" s="97"/>
    </row>
    <row r="38" spans="1:10" ht="66.75" customHeight="1" x14ac:dyDescent="0.15">
      <c r="B38" s="285"/>
      <c r="C38" s="286"/>
      <c r="D38" s="286"/>
      <c r="E38" s="286"/>
      <c r="F38" s="286"/>
      <c r="G38" s="286"/>
      <c r="H38" s="286"/>
      <c r="I38" s="287"/>
      <c r="J38" s="97"/>
    </row>
    <row r="39" spans="1:10" ht="66.75" customHeight="1" x14ac:dyDescent="0.15">
      <c r="B39" s="285"/>
      <c r="C39" s="286"/>
      <c r="D39" s="286"/>
      <c r="E39" s="286"/>
      <c r="F39" s="286"/>
      <c r="G39" s="286"/>
      <c r="H39" s="286"/>
      <c r="I39" s="287"/>
      <c r="J39" s="97"/>
    </row>
    <row r="40" spans="1:10" ht="66.75" customHeight="1" x14ac:dyDescent="0.15">
      <c r="B40" s="285"/>
      <c r="C40" s="286"/>
      <c r="D40" s="286"/>
      <c r="E40" s="286"/>
      <c r="F40" s="286"/>
      <c r="G40" s="286"/>
      <c r="H40" s="286"/>
      <c r="I40" s="287"/>
      <c r="J40" s="97"/>
    </row>
    <row r="41" spans="1:10" ht="66.75" customHeight="1" x14ac:dyDescent="0.15">
      <c r="B41" s="285"/>
      <c r="C41" s="286"/>
      <c r="D41" s="286"/>
      <c r="E41" s="286"/>
      <c r="F41" s="286"/>
      <c r="G41" s="286"/>
      <c r="H41" s="286"/>
      <c r="I41" s="287"/>
      <c r="J41" s="97"/>
    </row>
    <row r="42" spans="1:10" ht="63" customHeight="1" thickBot="1" x14ac:dyDescent="0.2">
      <c r="B42" s="288"/>
      <c r="C42" s="289"/>
      <c r="D42" s="289"/>
      <c r="E42" s="289"/>
      <c r="F42" s="289"/>
      <c r="G42" s="289"/>
      <c r="H42" s="289"/>
      <c r="I42" s="290"/>
      <c r="J42" s="97"/>
    </row>
    <row r="43" spans="1:10" ht="15.75" customHeight="1" thickBot="1" x14ac:dyDescent="0.2">
      <c r="B43" s="112"/>
      <c r="C43" s="112"/>
      <c r="D43" s="112"/>
      <c r="E43" s="112"/>
      <c r="F43" s="112"/>
      <c r="G43" s="112"/>
      <c r="H43" s="112"/>
      <c r="I43" s="112"/>
      <c r="J43" s="97"/>
    </row>
    <row r="44" spans="1:10" ht="75.75" customHeight="1" thickBot="1" x14ac:dyDescent="0.2">
      <c r="B44" s="291" t="s">
        <v>119</v>
      </c>
      <c r="C44" s="292"/>
      <c r="D44" s="292"/>
      <c r="E44" s="292"/>
      <c r="F44" s="292"/>
      <c r="G44" s="292"/>
      <c r="H44" s="292"/>
      <c r="I44" s="293"/>
      <c r="J44" s="97"/>
    </row>
    <row r="45" spans="1:10" x14ac:dyDescent="0.15">
      <c r="B45" s="97"/>
      <c r="C45" s="97"/>
      <c r="D45" s="97"/>
      <c r="E45" s="97"/>
      <c r="F45" s="97"/>
      <c r="G45" s="97"/>
      <c r="H45" s="97"/>
      <c r="I45" s="97"/>
      <c r="J45" s="97"/>
    </row>
  </sheetData>
  <protectedRanges>
    <protectedRange sqref="B35:H35" name="入力部分"/>
  </protectedRanges>
  <mergeCells count="47">
    <mergeCell ref="B44:I44"/>
    <mergeCell ref="A11:B11"/>
    <mergeCell ref="A12:B12"/>
    <mergeCell ref="C20:E20"/>
    <mergeCell ref="C21:E21"/>
    <mergeCell ref="C26:E26"/>
    <mergeCell ref="A31:B31"/>
    <mergeCell ref="C31:I31"/>
    <mergeCell ref="A32:B32"/>
    <mergeCell ref="C32:I32"/>
    <mergeCell ref="B34:I34"/>
    <mergeCell ref="B35:I42"/>
    <mergeCell ref="C25:E25"/>
    <mergeCell ref="G25:I25"/>
    <mergeCell ref="G26:I26"/>
    <mergeCell ref="C27:E27"/>
    <mergeCell ref="G27:I27"/>
    <mergeCell ref="B29:I29"/>
    <mergeCell ref="G20:I20"/>
    <mergeCell ref="G21:I21"/>
    <mergeCell ref="C22:E22"/>
    <mergeCell ref="G22:I22"/>
    <mergeCell ref="C24:E24"/>
    <mergeCell ref="G24:I24"/>
    <mergeCell ref="A14:B14"/>
    <mergeCell ref="C14:I14"/>
    <mergeCell ref="C18:E18"/>
    <mergeCell ref="G18:I18"/>
    <mergeCell ref="C19:E19"/>
    <mergeCell ref="G19:I19"/>
    <mergeCell ref="C11:I11"/>
    <mergeCell ref="G12:H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Q21 C8:I8 D12 F12 I12 C19:E19 C20:E20 C21:E21 C25:E25 C26:E26" xr:uid="{E72ABFED-3FC6-4596-A8F7-8FA782C471CA}">
      <formula1>0</formula1>
    </dataValidation>
  </dataValidations>
  <pageMargins left="0.7" right="0.7" top="0.75" bottom="0.75" header="0.3" footer="0.3"/>
  <pageSetup paperSize="9" scale="85" orientation="portrait" r:id="rId1"/>
  <rowBreaks count="1" manualBreakCount="1">
    <brk id="28" max="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8D3C-B4AB-4F48-9DF7-441CCDDAFC72}">
  <dimension ref="A1:J45"/>
  <sheetViews>
    <sheetView view="pageBreakPreview" zoomScale="90" zoomScaleNormal="106" zoomScaleSheetLayoutView="90" workbookViewId="0">
      <selection activeCell="C20" sqref="C20:E20"/>
    </sheetView>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134</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132</v>
      </c>
      <c r="D7" s="273"/>
      <c r="E7" s="273"/>
      <c r="F7" s="273"/>
      <c r="G7" s="273"/>
      <c r="H7" s="273"/>
      <c r="I7" s="273"/>
      <c r="J7" s="97"/>
    </row>
    <row r="8" spans="1:10" ht="30" customHeight="1" x14ac:dyDescent="0.15">
      <c r="A8" s="265" t="s">
        <v>136</v>
      </c>
      <c r="B8" s="266"/>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04" t="s">
        <v>125</v>
      </c>
      <c r="B11" s="305"/>
      <c r="C11" s="269">
        <f>D12+F12+I12</f>
        <v>0</v>
      </c>
      <c r="D11" s="269"/>
      <c r="E11" s="269"/>
      <c r="F11" s="269"/>
      <c r="G11" s="269"/>
      <c r="H11" s="269"/>
      <c r="I11" s="269"/>
      <c r="J11" s="97"/>
    </row>
    <row r="12" spans="1:10" ht="30" customHeight="1" x14ac:dyDescent="0.15">
      <c r="A12" s="306" t="s">
        <v>102</v>
      </c>
      <c r="B12" s="307"/>
      <c r="C12" s="133" t="s">
        <v>126</v>
      </c>
      <c r="D12" s="126"/>
      <c r="E12" s="133" t="s">
        <v>127</v>
      </c>
      <c r="F12" s="126"/>
      <c r="G12" s="308" t="s">
        <v>128</v>
      </c>
      <c r="H12" s="309"/>
      <c r="I12" s="126"/>
      <c r="J12" s="97"/>
    </row>
    <row r="13" spans="1:10" ht="30" customHeight="1" x14ac:dyDescent="0.15">
      <c r="A13" s="261" t="s">
        <v>103</v>
      </c>
      <c r="B13" s="261"/>
      <c r="C13" s="270"/>
      <c r="D13" s="270"/>
      <c r="E13" s="270"/>
      <c r="F13" s="270"/>
      <c r="G13" s="270"/>
      <c r="H13" s="270"/>
      <c r="I13" s="270"/>
      <c r="J13" s="97"/>
    </row>
    <row r="14" spans="1:10" ht="49.5" customHeight="1" x14ac:dyDescent="0.15">
      <c r="A14" s="261" t="s">
        <v>104</v>
      </c>
      <c r="B14" s="261"/>
      <c r="C14" s="271"/>
      <c r="D14" s="271"/>
      <c r="E14" s="271"/>
      <c r="F14" s="271"/>
      <c r="G14" s="271"/>
      <c r="H14" s="271"/>
      <c r="I14" s="271"/>
      <c r="J14" s="97"/>
    </row>
    <row r="15" spans="1:10" x14ac:dyDescent="0.15">
      <c r="B15" s="101"/>
      <c r="C15" s="101"/>
      <c r="D15" s="101"/>
      <c r="E15" s="101"/>
      <c r="F15" s="101"/>
      <c r="G15" s="101"/>
      <c r="H15" s="101"/>
      <c r="I15" s="100"/>
      <c r="J15" s="97"/>
    </row>
    <row r="16" spans="1:10" ht="25.5" customHeight="1" x14ac:dyDescent="0.15">
      <c r="A16" s="102" t="s">
        <v>105</v>
      </c>
      <c r="C16" s="101"/>
      <c r="D16" s="101"/>
      <c r="E16" s="101"/>
      <c r="F16" s="101"/>
      <c r="G16" s="101"/>
      <c r="H16" s="101"/>
      <c r="I16" s="100"/>
      <c r="J16" s="97"/>
    </row>
    <row r="17" spans="1:10" x14ac:dyDescent="0.15">
      <c r="A17" s="103" t="s">
        <v>106</v>
      </c>
      <c r="C17" s="101"/>
      <c r="D17" s="101"/>
      <c r="E17" s="101"/>
      <c r="F17" s="101"/>
      <c r="G17" s="101"/>
      <c r="H17" s="101"/>
      <c r="I17" s="100"/>
      <c r="J17" s="97"/>
    </row>
    <row r="18" spans="1:10" s="105" customFormat="1" x14ac:dyDescent="0.15">
      <c r="A18" s="98"/>
      <c r="B18" s="104" t="s">
        <v>107</v>
      </c>
      <c r="C18" s="265" t="s">
        <v>108</v>
      </c>
      <c r="D18" s="300"/>
      <c r="E18" s="300"/>
      <c r="F18" s="128"/>
      <c r="G18" s="273" t="s">
        <v>109</v>
      </c>
      <c r="H18" s="273"/>
      <c r="I18" s="273"/>
      <c r="J18" s="101"/>
    </row>
    <row r="19" spans="1:10" s="106" customFormat="1" ht="52.5" customHeight="1" x14ac:dyDescent="0.15">
      <c r="A19" s="104">
        <v>1</v>
      </c>
      <c r="B19" s="98" t="s">
        <v>57</v>
      </c>
      <c r="C19" s="272"/>
      <c r="D19" s="272"/>
      <c r="E19" s="272"/>
      <c r="F19" s="127" t="s">
        <v>110</v>
      </c>
      <c r="G19" s="277"/>
      <c r="H19" s="278"/>
      <c r="I19" s="279"/>
      <c r="J19" s="97"/>
    </row>
    <row r="20" spans="1:10" s="106" customFormat="1" ht="30" customHeight="1" x14ac:dyDescent="0.15">
      <c r="A20" s="104">
        <v>2</v>
      </c>
      <c r="B20" s="98" t="s">
        <v>111</v>
      </c>
      <c r="C20" s="297"/>
      <c r="D20" s="298"/>
      <c r="E20" s="299"/>
      <c r="F20" s="127" t="s">
        <v>110</v>
      </c>
      <c r="G20" s="277"/>
      <c r="H20" s="278" t="s">
        <v>110</v>
      </c>
      <c r="I20" s="279"/>
      <c r="J20" s="97"/>
    </row>
    <row r="21" spans="1:10" s="106" customFormat="1" ht="30" customHeight="1" x14ac:dyDescent="0.15">
      <c r="A21" s="104">
        <v>3</v>
      </c>
      <c r="B21" s="98" t="s">
        <v>112</v>
      </c>
      <c r="C21" s="277"/>
      <c r="D21" s="278"/>
      <c r="E21" s="279"/>
      <c r="F21" s="127" t="s">
        <v>110</v>
      </c>
      <c r="G21" s="277"/>
      <c r="H21" s="278" t="s">
        <v>110</v>
      </c>
      <c r="I21" s="279"/>
      <c r="J21" s="97"/>
    </row>
    <row r="22" spans="1:10" s="106" customFormat="1" ht="30" customHeight="1" x14ac:dyDescent="0.15">
      <c r="A22" s="107"/>
      <c r="B22" s="98" t="s">
        <v>61</v>
      </c>
      <c r="C22" s="274">
        <f>SUM(C19:C21)</f>
        <v>0</v>
      </c>
      <c r="D22" s="275"/>
      <c r="E22" s="276"/>
      <c r="F22" s="127" t="s">
        <v>110</v>
      </c>
      <c r="G22" s="294"/>
      <c r="H22" s="295"/>
      <c r="I22" s="296"/>
      <c r="J22" s="97"/>
    </row>
    <row r="23" spans="1:10" ht="25.5" customHeight="1" x14ac:dyDescent="0.15">
      <c r="A23" s="103" t="s">
        <v>113</v>
      </c>
      <c r="C23" s="99"/>
      <c r="D23" s="99"/>
      <c r="E23" s="99"/>
      <c r="F23" s="99"/>
      <c r="G23" s="99"/>
      <c r="H23" s="99"/>
      <c r="I23" s="100"/>
      <c r="J23" s="97"/>
    </row>
    <row r="24" spans="1:10" s="105" customFormat="1" x14ac:dyDescent="0.15">
      <c r="A24" s="98"/>
      <c r="B24" s="104" t="s">
        <v>107</v>
      </c>
      <c r="C24" s="265" t="s">
        <v>108</v>
      </c>
      <c r="D24" s="300"/>
      <c r="E24" s="300"/>
      <c r="F24" s="128"/>
      <c r="G24" s="273" t="s">
        <v>109</v>
      </c>
      <c r="H24" s="273"/>
      <c r="I24" s="273"/>
      <c r="J24" s="101"/>
    </row>
    <row r="25" spans="1:10" s="106" customFormat="1" ht="30" customHeight="1" x14ac:dyDescent="0.15">
      <c r="A25" s="104">
        <v>1</v>
      </c>
      <c r="B25" s="98" t="s">
        <v>114</v>
      </c>
      <c r="C25" s="272"/>
      <c r="D25" s="272"/>
      <c r="E25" s="272"/>
      <c r="F25" s="127" t="s">
        <v>110</v>
      </c>
      <c r="G25" s="277"/>
      <c r="H25" s="278"/>
      <c r="I25" s="279"/>
      <c r="J25" s="97"/>
    </row>
    <row r="26" spans="1:10" s="106" customFormat="1" ht="30" customHeight="1" x14ac:dyDescent="0.15">
      <c r="A26" s="104">
        <v>2</v>
      </c>
      <c r="B26" s="98" t="s">
        <v>115</v>
      </c>
      <c r="C26" s="297"/>
      <c r="D26" s="298"/>
      <c r="E26" s="299"/>
      <c r="F26" s="127" t="s">
        <v>110</v>
      </c>
      <c r="G26" s="277"/>
      <c r="H26" s="278" t="s">
        <v>110</v>
      </c>
      <c r="I26" s="279"/>
      <c r="J26" s="97"/>
    </row>
    <row r="27" spans="1:10" ht="30" customHeight="1" x14ac:dyDescent="0.15">
      <c r="A27" s="107"/>
      <c r="B27" s="98" t="s">
        <v>61</v>
      </c>
      <c r="C27" s="274">
        <f>SUM(C25:C26)</f>
        <v>0</v>
      </c>
      <c r="D27" s="275"/>
      <c r="E27" s="276"/>
      <c r="F27" s="127" t="s">
        <v>110</v>
      </c>
      <c r="G27" s="294"/>
      <c r="H27" s="295"/>
      <c r="I27" s="296"/>
      <c r="J27" s="97"/>
    </row>
    <row r="28" spans="1:10" x14ac:dyDescent="0.15">
      <c r="B28" s="108"/>
      <c r="C28" s="108"/>
      <c r="D28" s="108"/>
      <c r="E28" s="108"/>
      <c r="F28" s="108"/>
      <c r="G28" s="108"/>
      <c r="H28" s="108"/>
      <c r="I28" s="108"/>
      <c r="J28" s="97"/>
    </row>
    <row r="29" spans="1:10" ht="19.5" customHeight="1" x14ac:dyDescent="0.15">
      <c r="B29" s="260" t="s">
        <v>130</v>
      </c>
      <c r="C29" s="260"/>
      <c r="D29" s="260"/>
      <c r="E29" s="260"/>
      <c r="F29" s="260"/>
      <c r="G29" s="260"/>
      <c r="H29" s="260"/>
      <c r="I29" s="260"/>
      <c r="J29" s="97"/>
    </row>
    <row r="30" spans="1:10" x14ac:dyDescent="0.15">
      <c r="B30" s="96"/>
      <c r="C30" s="96"/>
      <c r="D30" s="96"/>
      <c r="E30" s="96"/>
      <c r="F30" s="96"/>
      <c r="G30" s="96"/>
      <c r="H30" s="96"/>
      <c r="I30" s="96"/>
      <c r="J30" s="97"/>
    </row>
    <row r="31" spans="1:10" ht="20.25" customHeight="1" x14ac:dyDescent="0.15">
      <c r="A31" s="261" t="s">
        <v>99</v>
      </c>
      <c r="B31" s="261"/>
      <c r="C31" s="264"/>
      <c r="D31" s="264"/>
      <c r="E31" s="264"/>
      <c r="F31" s="264"/>
      <c r="G31" s="264"/>
      <c r="H31" s="264"/>
      <c r="I31" s="264"/>
      <c r="J31" s="97"/>
    </row>
    <row r="32" spans="1:10" ht="20.25" customHeight="1" x14ac:dyDescent="0.15">
      <c r="A32" s="261" t="s">
        <v>117</v>
      </c>
      <c r="B32" s="261"/>
      <c r="C32" s="280"/>
      <c r="D32" s="280"/>
      <c r="E32" s="280"/>
      <c r="F32" s="280"/>
      <c r="G32" s="280"/>
      <c r="H32" s="280"/>
      <c r="I32" s="280"/>
      <c r="J32" s="97"/>
    </row>
    <row r="33" spans="1:10" s="111" customFormat="1" ht="20.25" customHeight="1" x14ac:dyDescent="0.15">
      <c r="A33" s="99"/>
      <c r="B33" s="99"/>
      <c r="C33" s="109"/>
      <c r="D33" s="109"/>
      <c r="E33" s="109"/>
      <c r="F33" s="109"/>
      <c r="G33" s="109"/>
      <c r="H33" s="109"/>
      <c r="I33" s="109"/>
      <c r="J33" s="110"/>
    </row>
    <row r="34" spans="1:10" ht="15" thickBot="1" x14ac:dyDescent="0.2">
      <c r="B34" s="281" t="s">
        <v>118</v>
      </c>
      <c r="C34" s="281"/>
      <c r="D34" s="281"/>
      <c r="E34" s="281"/>
      <c r="F34" s="281"/>
      <c r="G34" s="281"/>
      <c r="H34" s="281"/>
      <c r="I34" s="281"/>
      <c r="J34" s="97"/>
    </row>
    <row r="35" spans="1:10" ht="66.75" customHeight="1" x14ac:dyDescent="0.15">
      <c r="B35" s="282"/>
      <c r="C35" s="283"/>
      <c r="D35" s="283"/>
      <c r="E35" s="283"/>
      <c r="F35" s="283"/>
      <c r="G35" s="283"/>
      <c r="H35" s="283"/>
      <c r="I35" s="284"/>
      <c r="J35" s="97"/>
    </row>
    <row r="36" spans="1:10" ht="66.75" customHeight="1" x14ac:dyDescent="0.15">
      <c r="B36" s="285"/>
      <c r="C36" s="286"/>
      <c r="D36" s="286"/>
      <c r="E36" s="286"/>
      <c r="F36" s="286"/>
      <c r="G36" s="286"/>
      <c r="H36" s="286"/>
      <c r="I36" s="287"/>
      <c r="J36" s="97"/>
    </row>
    <row r="37" spans="1:10" ht="66.75" customHeight="1" x14ac:dyDescent="0.15">
      <c r="B37" s="285"/>
      <c r="C37" s="286"/>
      <c r="D37" s="286"/>
      <c r="E37" s="286"/>
      <c r="F37" s="286"/>
      <c r="G37" s="286"/>
      <c r="H37" s="286"/>
      <c r="I37" s="287"/>
      <c r="J37" s="97"/>
    </row>
    <row r="38" spans="1:10" ht="66.75" customHeight="1" x14ac:dyDescent="0.15">
      <c r="B38" s="285"/>
      <c r="C38" s="286"/>
      <c r="D38" s="286"/>
      <c r="E38" s="286"/>
      <c r="F38" s="286"/>
      <c r="G38" s="286"/>
      <c r="H38" s="286"/>
      <c r="I38" s="287"/>
      <c r="J38" s="97"/>
    </row>
    <row r="39" spans="1:10" ht="66.75" customHeight="1" x14ac:dyDescent="0.15">
      <c r="B39" s="285"/>
      <c r="C39" s="286"/>
      <c r="D39" s="286"/>
      <c r="E39" s="286"/>
      <c r="F39" s="286"/>
      <c r="G39" s="286"/>
      <c r="H39" s="286"/>
      <c r="I39" s="287"/>
      <c r="J39" s="97"/>
    </row>
    <row r="40" spans="1:10" ht="66.75" customHeight="1" x14ac:dyDescent="0.15">
      <c r="B40" s="285"/>
      <c r="C40" s="286"/>
      <c r="D40" s="286"/>
      <c r="E40" s="286"/>
      <c r="F40" s="286"/>
      <c r="G40" s="286"/>
      <c r="H40" s="286"/>
      <c r="I40" s="287"/>
      <c r="J40" s="97"/>
    </row>
    <row r="41" spans="1:10" ht="66.75" customHeight="1" x14ac:dyDescent="0.15">
      <c r="B41" s="285"/>
      <c r="C41" s="286"/>
      <c r="D41" s="286"/>
      <c r="E41" s="286"/>
      <c r="F41" s="286"/>
      <c r="G41" s="286"/>
      <c r="H41" s="286"/>
      <c r="I41" s="287"/>
      <c r="J41" s="97"/>
    </row>
    <row r="42" spans="1:10" ht="63" customHeight="1" thickBot="1" x14ac:dyDescent="0.2">
      <c r="B42" s="288"/>
      <c r="C42" s="289"/>
      <c r="D42" s="289"/>
      <c r="E42" s="289"/>
      <c r="F42" s="289"/>
      <c r="G42" s="289"/>
      <c r="H42" s="289"/>
      <c r="I42" s="290"/>
      <c r="J42" s="97"/>
    </row>
    <row r="43" spans="1:10" ht="15.75" customHeight="1" thickBot="1" x14ac:dyDescent="0.2">
      <c r="B43" s="112"/>
      <c r="C43" s="112"/>
      <c r="D43" s="112"/>
      <c r="E43" s="112"/>
      <c r="F43" s="112"/>
      <c r="G43" s="112"/>
      <c r="H43" s="112"/>
      <c r="I43" s="112"/>
      <c r="J43" s="97"/>
    </row>
    <row r="44" spans="1:10" ht="75.75" customHeight="1" thickBot="1" x14ac:dyDescent="0.2">
      <c r="B44" s="291" t="s">
        <v>119</v>
      </c>
      <c r="C44" s="292"/>
      <c r="D44" s="292"/>
      <c r="E44" s="292"/>
      <c r="F44" s="292"/>
      <c r="G44" s="292"/>
      <c r="H44" s="292"/>
      <c r="I44" s="293"/>
      <c r="J44" s="97"/>
    </row>
    <row r="45" spans="1:10" x14ac:dyDescent="0.15">
      <c r="B45" s="97"/>
      <c r="C45" s="97"/>
      <c r="D45" s="97"/>
      <c r="E45" s="97"/>
      <c r="F45" s="97"/>
      <c r="G45" s="97"/>
      <c r="H45" s="97"/>
      <c r="I45" s="97"/>
      <c r="J45" s="97"/>
    </row>
  </sheetData>
  <protectedRanges>
    <protectedRange sqref="B35:H35" name="入力部分"/>
  </protectedRanges>
  <mergeCells count="47">
    <mergeCell ref="B44:I44"/>
    <mergeCell ref="A11:B11"/>
    <mergeCell ref="A12:B12"/>
    <mergeCell ref="C20:E20"/>
    <mergeCell ref="C21:E21"/>
    <mergeCell ref="C26:E26"/>
    <mergeCell ref="A31:B31"/>
    <mergeCell ref="C31:I31"/>
    <mergeCell ref="A32:B32"/>
    <mergeCell ref="C32:I32"/>
    <mergeCell ref="B34:I34"/>
    <mergeCell ref="B35:I42"/>
    <mergeCell ref="C25:E25"/>
    <mergeCell ref="G25:I25"/>
    <mergeCell ref="G26:I26"/>
    <mergeCell ref="C27:E27"/>
    <mergeCell ref="G27:I27"/>
    <mergeCell ref="B29:I29"/>
    <mergeCell ref="G20:I20"/>
    <mergeCell ref="G21:I21"/>
    <mergeCell ref="C22:E22"/>
    <mergeCell ref="G22:I22"/>
    <mergeCell ref="C24:E24"/>
    <mergeCell ref="G24:I24"/>
    <mergeCell ref="A14:B14"/>
    <mergeCell ref="C14:I14"/>
    <mergeCell ref="C18:E18"/>
    <mergeCell ref="G18:I18"/>
    <mergeCell ref="C19:E19"/>
    <mergeCell ref="G19:I19"/>
    <mergeCell ref="C11:I11"/>
    <mergeCell ref="G12:H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D12 F12 I12 C19:E19 C20:E20 C21:E21 C25:E25 C26:E26" xr:uid="{E936B8FA-8565-4378-80C8-D2F539D4893D}">
      <formula1>0</formula1>
    </dataValidation>
  </dataValidations>
  <pageMargins left="0.7" right="0.7" top="0.75" bottom="0.75" header="0.3" footer="0.3"/>
  <pageSetup paperSize="9" scale="85" orientation="portrait" r:id="rId1"/>
  <rowBreaks count="1" manualBreakCount="1">
    <brk id="28" max="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D4BB8-7B09-4618-9B91-C68110D63D43}">
  <dimension ref="A1:J45"/>
  <sheetViews>
    <sheetView view="pageBreakPreview" zoomScale="90" zoomScaleNormal="106" zoomScaleSheetLayoutView="90" workbookViewId="0">
      <selection activeCell="F20" sqref="F20"/>
    </sheetView>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135</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132</v>
      </c>
      <c r="D7" s="273"/>
      <c r="E7" s="273"/>
      <c r="F7" s="273"/>
      <c r="G7" s="273"/>
      <c r="H7" s="273"/>
      <c r="I7" s="273"/>
      <c r="J7" s="97"/>
    </row>
    <row r="8" spans="1:10" ht="30" customHeight="1" x14ac:dyDescent="0.15">
      <c r="A8" s="265" t="s">
        <v>136</v>
      </c>
      <c r="B8" s="266"/>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04" t="s">
        <v>125</v>
      </c>
      <c r="B11" s="305"/>
      <c r="C11" s="269">
        <f>D12+F12+I12</f>
        <v>0</v>
      </c>
      <c r="D11" s="269"/>
      <c r="E11" s="269"/>
      <c r="F11" s="269"/>
      <c r="G11" s="269"/>
      <c r="H11" s="269"/>
      <c r="I11" s="269"/>
      <c r="J11" s="97"/>
    </row>
    <row r="12" spans="1:10" ht="30" customHeight="1" x14ac:dyDescent="0.15">
      <c r="A12" s="306" t="s">
        <v>102</v>
      </c>
      <c r="B12" s="307"/>
      <c r="C12" s="133" t="s">
        <v>126</v>
      </c>
      <c r="D12" s="126"/>
      <c r="E12" s="133" t="s">
        <v>127</v>
      </c>
      <c r="F12" s="126"/>
      <c r="G12" s="308" t="s">
        <v>128</v>
      </c>
      <c r="H12" s="309"/>
      <c r="I12" s="126"/>
      <c r="J12" s="97"/>
    </row>
    <row r="13" spans="1:10" ht="30" customHeight="1" x14ac:dyDescent="0.15">
      <c r="A13" s="261" t="s">
        <v>103</v>
      </c>
      <c r="B13" s="261"/>
      <c r="C13" s="270"/>
      <c r="D13" s="270"/>
      <c r="E13" s="270"/>
      <c r="F13" s="270"/>
      <c r="G13" s="270"/>
      <c r="H13" s="270"/>
      <c r="I13" s="270"/>
      <c r="J13" s="97"/>
    </row>
    <row r="14" spans="1:10" ht="49.5" customHeight="1" x14ac:dyDescent="0.15">
      <c r="A14" s="261" t="s">
        <v>104</v>
      </c>
      <c r="B14" s="261"/>
      <c r="C14" s="271"/>
      <c r="D14" s="271"/>
      <c r="E14" s="271"/>
      <c r="F14" s="271"/>
      <c r="G14" s="271"/>
      <c r="H14" s="271"/>
      <c r="I14" s="271"/>
      <c r="J14" s="97"/>
    </row>
    <row r="15" spans="1:10" x14ac:dyDescent="0.15">
      <c r="B15" s="101"/>
      <c r="C15" s="101"/>
      <c r="D15" s="101"/>
      <c r="E15" s="101"/>
      <c r="F15" s="101"/>
      <c r="G15" s="101"/>
      <c r="H15" s="101"/>
      <c r="I15" s="100"/>
      <c r="J15" s="97"/>
    </row>
    <row r="16" spans="1:10" ht="25.5" customHeight="1" x14ac:dyDescent="0.15">
      <c r="A16" s="102" t="s">
        <v>105</v>
      </c>
      <c r="C16" s="101"/>
      <c r="D16" s="101"/>
      <c r="E16" s="101"/>
      <c r="F16" s="101"/>
      <c r="G16" s="101"/>
      <c r="H16" s="101"/>
      <c r="I16" s="100"/>
      <c r="J16" s="97"/>
    </row>
    <row r="17" spans="1:10" x14ac:dyDescent="0.15">
      <c r="A17" s="103" t="s">
        <v>106</v>
      </c>
      <c r="C17" s="101"/>
      <c r="D17" s="101"/>
      <c r="E17" s="101"/>
      <c r="F17" s="101"/>
      <c r="G17" s="101"/>
      <c r="H17" s="101"/>
      <c r="I17" s="100"/>
      <c r="J17" s="97"/>
    </row>
    <row r="18" spans="1:10" s="105" customFormat="1" x14ac:dyDescent="0.15">
      <c r="A18" s="98"/>
      <c r="B18" s="104" t="s">
        <v>107</v>
      </c>
      <c r="C18" s="265" t="s">
        <v>108</v>
      </c>
      <c r="D18" s="300"/>
      <c r="E18" s="300"/>
      <c r="F18" s="128"/>
      <c r="G18" s="273" t="s">
        <v>109</v>
      </c>
      <c r="H18" s="273"/>
      <c r="I18" s="273"/>
      <c r="J18" s="101"/>
    </row>
    <row r="19" spans="1:10" s="106" customFormat="1" ht="52.5" customHeight="1" x14ac:dyDescent="0.15">
      <c r="A19" s="104">
        <v>1</v>
      </c>
      <c r="B19" s="98" t="s">
        <v>57</v>
      </c>
      <c r="C19" s="272"/>
      <c r="D19" s="272"/>
      <c r="E19" s="272"/>
      <c r="F19" s="127" t="s">
        <v>110</v>
      </c>
      <c r="G19" s="277"/>
      <c r="H19" s="278"/>
      <c r="I19" s="279"/>
      <c r="J19" s="97"/>
    </row>
    <row r="20" spans="1:10" s="106" customFormat="1" ht="30" customHeight="1" x14ac:dyDescent="0.15">
      <c r="A20" s="104">
        <v>2</v>
      </c>
      <c r="B20" s="98" t="s">
        <v>111</v>
      </c>
      <c r="C20" s="297"/>
      <c r="D20" s="298"/>
      <c r="E20" s="299"/>
      <c r="F20" s="127" t="s">
        <v>110</v>
      </c>
      <c r="G20" s="277"/>
      <c r="H20" s="278" t="s">
        <v>110</v>
      </c>
      <c r="I20" s="279"/>
      <c r="J20" s="97"/>
    </row>
    <row r="21" spans="1:10" s="106" customFormat="1" ht="30" customHeight="1" x14ac:dyDescent="0.15">
      <c r="A21" s="104">
        <v>3</v>
      </c>
      <c r="B21" s="98" t="s">
        <v>112</v>
      </c>
      <c r="C21" s="277"/>
      <c r="D21" s="278"/>
      <c r="E21" s="279"/>
      <c r="F21" s="127" t="s">
        <v>110</v>
      </c>
      <c r="G21" s="277"/>
      <c r="H21" s="278" t="s">
        <v>110</v>
      </c>
      <c r="I21" s="279"/>
      <c r="J21" s="97"/>
    </row>
    <row r="22" spans="1:10" s="106" customFormat="1" ht="30" customHeight="1" x14ac:dyDescent="0.15">
      <c r="A22" s="107"/>
      <c r="B22" s="98" t="s">
        <v>61</v>
      </c>
      <c r="C22" s="274">
        <f>SUM(C19:C21)</f>
        <v>0</v>
      </c>
      <c r="D22" s="275"/>
      <c r="E22" s="276"/>
      <c r="F22" s="127" t="s">
        <v>110</v>
      </c>
      <c r="G22" s="294"/>
      <c r="H22" s="295"/>
      <c r="I22" s="296"/>
      <c r="J22" s="97"/>
    </row>
    <row r="23" spans="1:10" ht="25.5" customHeight="1" x14ac:dyDescent="0.15">
      <c r="A23" s="103" t="s">
        <v>113</v>
      </c>
      <c r="C23" s="99"/>
      <c r="D23" s="99"/>
      <c r="E23" s="99"/>
      <c r="F23" s="99"/>
      <c r="G23" s="99"/>
      <c r="H23" s="99"/>
      <c r="I23" s="100"/>
      <c r="J23" s="97"/>
    </row>
    <row r="24" spans="1:10" s="105" customFormat="1" x14ac:dyDescent="0.15">
      <c r="A24" s="98"/>
      <c r="B24" s="104" t="s">
        <v>107</v>
      </c>
      <c r="C24" s="265" t="s">
        <v>108</v>
      </c>
      <c r="D24" s="300"/>
      <c r="E24" s="300"/>
      <c r="F24" s="128"/>
      <c r="G24" s="273" t="s">
        <v>109</v>
      </c>
      <c r="H24" s="273"/>
      <c r="I24" s="273"/>
      <c r="J24" s="101"/>
    </row>
    <row r="25" spans="1:10" s="106" customFormat="1" ht="30" customHeight="1" x14ac:dyDescent="0.15">
      <c r="A25" s="104">
        <v>1</v>
      </c>
      <c r="B25" s="98" t="s">
        <v>114</v>
      </c>
      <c r="C25" s="272"/>
      <c r="D25" s="272"/>
      <c r="E25" s="272"/>
      <c r="F25" s="127" t="s">
        <v>110</v>
      </c>
      <c r="G25" s="277"/>
      <c r="H25" s="278"/>
      <c r="I25" s="279"/>
      <c r="J25" s="97"/>
    </row>
    <row r="26" spans="1:10" s="106" customFormat="1" ht="30" customHeight="1" x14ac:dyDescent="0.15">
      <c r="A26" s="104">
        <v>2</v>
      </c>
      <c r="B26" s="98" t="s">
        <v>115</v>
      </c>
      <c r="C26" s="297"/>
      <c r="D26" s="298"/>
      <c r="E26" s="299"/>
      <c r="F26" s="127" t="s">
        <v>110</v>
      </c>
      <c r="G26" s="277"/>
      <c r="H26" s="278" t="s">
        <v>110</v>
      </c>
      <c r="I26" s="279"/>
      <c r="J26" s="97"/>
    </row>
    <row r="27" spans="1:10" ht="30" customHeight="1" x14ac:dyDescent="0.15">
      <c r="A27" s="107"/>
      <c r="B27" s="98" t="s">
        <v>61</v>
      </c>
      <c r="C27" s="274">
        <f>SUM(C25:C26)</f>
        <v>0</v>
      </c>
      <c r="D27" s="275"/>
      <c r="E27" s="276"/>
      <c r="F27" s="127" t="s">
        <v>110</v>
      </c>
      <c r="G27" s="294"/>
      <c r="H27" s="295"/>
      <c r="I27" s="296"/>
      <c r="J27" s="97"/>
    </row>
    <row r="28" spans="1:10" x14ac:dyDescent="0.15">
      <c r="B28" s="108"/>
      <c r="C28" s="108"/>
      <c r="D28" s="108"/>
      <c r="E28" s="108"/>
      <c r="F28" s="108"/>
      <c r="G28" s="108"/>
      <c r="H28" s="108"/>
      <c r="I28" s="108"/>
      <c r="J28" s="97"/>
    </row>
    <row r="29" spans="1:10" ht="19.5" customHeight="1" x14ac:dyDescent="0.15">
      <c r="B29" s="260" t="s">
        <v>130</v>
      </c>
      <c r="C29" s="260"/>
      <c r="D29" s="260"/>
      <c r="E29" s="260"/>
      <c r="F29" s="260"/>
      <c r="G29" s="260"/>
      <c r="H29" s="260"/>
      <c r="I29" s="260"/>
      <c r="J29" s="97"/>
    </row>
    <row r="30" spans="1:10" x14ac:dyDescent="0.15">
      <c r="B30" s="96"/>
      <c r="C30" s="96"/>
      <c r="D30" s="96"/>
      <c r="E30" s="96"/>
      <c r="F30" s="96"/>
      <c r="G30" s="96"/>
      <c r="H30" s="96"/>
      <c r="I30" s="96"/>
      <c r="J30" s="97"/>
    </row>
    <row r="31" spans="1:10" ht="20.25" customHeight="1" x14ac:dyDescent="0.15">
      <c r="A31" s="261" t="s">
        <v>99</v>
      </c>
      <c r="B31" s="261"/>
      <c r="C31" s="264"/>
      <c r="D31" s="264"/>
      <c r="E31" s="264"/>
      <c r="F31" s="264"/>
      <c r="G31" s="264"/>
      <c r="H31" s="264"/>
      <c r="I31" s="264"/>
      <c r="J31" s="97"/>
    </row>
    <row r="32" spans="1:10" ht="20.25" customHeight="1" x14ac:dyDescent="0.15">
      <c r="A32" s="261" t="s">
        <v>117</v>
      </c>
      <c r="B32" s="261"/>
      <c r="C32" s="280"/>
      <c r="D32" s="280"/>
      <c r="E32" s="280"/>
      <c r="F32" s="280"/>
      <c r="G32" s="280"/>
      <c r="H32" s="280"/>
      <c r="I32" s="280"/>
      <c r="J32" s="97"/>
    </row>
    <row r="33" spans="1:10" s="111" customFormat="1" ht="20.25" customHeight="1" x14ac:dyDescent="0.15">
      <c r="A33" s="99"/>
      <c r="B33" s="99"/>
      <c r="C33" s="109"/>
      <c r="D33" s="109"/>
      <c r="E33" s="109"/>
      <c r="F33" s="109"/>
      <c r="G33" s="109"/>
      <c r="H33" s="109"/>
      <c r="I33" s="109"/>
      <c r="J33" s="110"/>
    </row>
    <row r="34" spans="1:10" ht="15" thickBot="1" x14ac:dyDescent="0.2">
      <c r="B34" s="281" t="s">
        <v>118</v>
      </c>
      <c r="C34" s="281"/>
      <c r="D34" s="281"/>
      <c r="E34" s="281"/>
      <c r="F34" s="281"/>
      <c r="G34" s="281"/>
      <c r="H34" s="281"/>
      <c r="I34" s="281"/>
      <c r="J34" s="97"/>
    </row>
    <row r="35" spans="1:10" ht="66.75" customHeight="1" x14ac:dyDescent="0.15">
      <c r="B35" s="282"/>
      <c r="C35" s="283"/>
      <c r="D35" s="283"/>
      <c r="E35" s="283"/>
      <c r="F35" s="283"/>
      <c r="G35" s="283"/>
      <c r="H35" s="283"/>
      <c r="I35" s="284"/>
      <c r="J35" s="97"/>
    </row>
    <row r="36" spans="1:10" ht="66.75" customHeight="1" x14ac:dyDescent="0.15">
      <c r="B36" s="285"/>
      <c r="C36" s="286"/>
      <c r="D36" s="286"/>
      <c r="E36" s="286"/>
      <c r="F36" s="286"/>
      <c r="G36" s="286"/>
      <c r="H36" s="286"/>
      <c r="I36" s="287"/>
      <c r="J36" s="97"/>
    </row>
    <row r="37" spans="1:10" ht="66.75" customHeight="1" x14ac:dyDescent="0.15">
      <c r="B37" s="285"/>
      <c r="C37" s="286"/>
      <c r="D37" s="286"/>
      <c r="E37" s="286"/>
      <c r="F37" s="286"/>
      <c r="G37" s="286"/>
      <c r="H37" s="286"/>
      <c r="I37" s="287"/>
      <c r="J37" s="97"/>
    </row>
    <row r="38" spans="1:10" ht="66.75" customHeight="1" x14ac:dyDescent="0.15">
      <c r="B38" s="285"/>
      <c r="C38" s="286"/>
      <c r="D38" s="286"/>
      <c r="E38" s="286"/>
      <c r="F38" s="286"/>
      <c r="G38" s="286"/>
      <c r="H38" s="286"/>
      <c r="I38" s="287"/>
      <c r="J38" s="97"/>
    </row>
    <row r="39" spans="1:10" ht="66.75" customHeight="1" x14ac:dyDescent="0.15">
      <c r="B39" s="285"/>
      <c r="C39" s="286"/>
      <c r="D39" s="286"/>
      <c r="E39" s="286"/>
      <c r="F39" s="286"/>
      <c r="G39" s="286"/>
      <c r="H39" s="286"/>
      <c r="I39" s="287"/>
      <c r="J39" s="97"/>
    </row>
    <row r="40" spans="1:10" ht="66.75" customHeight="1" x14ac:dyDescent="0.15">
      <c r="B40" s="285"/>
      <c r="C40" s="286"/>
      <c r="D40" s="286"/>
      <c r="E40" s="286"/>
      <c r="F40" s="286"/>
      <c r="G40" s="286"/>
      <c r="H40" s="286"/>
      <c r="I40" s="287"/>
      <c r="J40" s="97"/>
    </row>
    <row r="41" spans="1:10" ht="66.75" customHeight="1" x14ac:dyDescent="0.15">
      <c r="B41" s="285"/>
      <c r="C41" s="286"/>
      <c r="D41" s="286"/>
      <c r="E41" s="286"/>
      <c r="F41" s="286"/>
      <c r="G41" s="286"/>
      <c r="H41" s="286"/>
      <c r="I41" s="287"/>
      <c r="J41" s="97"/>
    </row>
    <row r="42" spans="1:10" ht="63" customHeight="1" thickBot="1" x14ac:dyDescent="0.2">
      <c r="B42" s="288"/>
      <c r="C42" s="289"/>
      <c r="D42" s="289"/>
      <c r="E42" s="289"/>
      <c r="F42" s="289"/>
      <c r="G42" s="289"/>
      <c r="H42" s="289"/>
      <c r="I42" s="290"/>
      <c r="J42" s="97"/>
    </row>
    <row r="43" spans="1:10" ht="15.75" customHeight="1" thickBot="1" x14ac:dyDescent="0.2">
      <c r="B43" s="112"/>
      <c r="C43" s="112"/>
      <c r="D43" s="112"/>
      <c r="E43" s="112"/>
      <c r="F43" s="112"/>
      <c r="G43" s="112"/>
      <c r="H43" s="112"/>
      <c r="I43" s="112"/>
      <c r="J43" s="97"/>
    </row>
    <row r="44" spans="1:10" ht="75.75" customHeight="1" thickBot="1" x14ac:dyDescent="0.2">
      <c r="B44" s="291" t="s">
        <v>119</v>
      </c>
      <c r="C44" s="292"/>
      <c r="D44" s="292"/>
      <c r="E44" s="292"/>
      <c r="F44" s="292"/>
      <c r="G44" s="292"/>
      <c r="H44" s="292"/>
      <c r="I44" s="293"/>
      <c r="J44" s="97"/>
    </row>
    <row r="45" spans="1:10" x14ac:dyDescent="0.15">
      <c r="B45" s="97"/>
      <c r="C45" s="97"/>
      <c r="D45" s="97"/>
      <c r="E45" s="97"/>
      <c r="F45" s="97"/>
      <c r="G45" s="97"/>
      <c r="H45" s="97"/>
      <c r="I45" s="97"/>
      <c r="J45" s="97"/>
    </row>
  </sheetData>
  <protectedRanges>
    <protectedRange sqref="B35:H35" name="入力部分"/>
  </protectedRanges>
  <mergeCells count="47">
    <mergeCell ref="B44:I44"/>
    <mergeCell ref="A11:B11"/>
    <mergeCell ref="A12:B12"/>
    <mergeCell ref="C20:E20"/>
    <mergeCell ref="C21:E21"/>
    <mergeCell ref="C26:E26"/>
    <mergeCell ref="A31:B31"/>
    <mergeCell ref="C31:I31"/>
    <mergeCell ref="A32:B32"/>
    <mergeCell ref="C32:I32"/>
    <mergeCell ref="B34:I34"/>
    <mergeCell ref="B35:I42"/>
    <mergeCell ref="C25:E25"/>
    <mergeCell ref="G25:I25"/>
    <mergeCell ref="G26:I26"/>
    <mergeCell ref="C27:E27"/>
    <mergeCell ref="G27:I27"/>
    <mergeCell ref="B29:I29"/>
    <mergeCell ref="G20:I20"/>
    <mergeCell ref="G21:I21"/>
    <mergeCell ref="C22:E22"/>
    <mergeCell ref="G22:I22"/>
    <mergeCell ref="C24:E24"/>
    <mergeCell ref="G24:I24"/>
    <mergeCell ref="A14:B14"/>
    <mergeCell ref="C14:I14"/>
    <mergeCell ref="C18:E18"/>
    <mergeCell ref="G18:I18"/>
    <mergeCell ref="C19:E19"/>
    <mergeCell ref="G19:I19"/>
    <mergeCell ref="C11:I11"/>
    <mergeCell ref="G12:H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D12 F12 I12 C19:E19 C20:E20 C21:E21 C25:E25 C26:E26" xr:uid="{743129EA-4149-4671-9597-4DE038762661}">
      <formula1>0</formula1>
    </dataValidation>
  </dataValidations>
  <pageMargins left="0.7" right="0.7" top="0.75" bottom="0.75" header="0.3" footer="0.3"/>
  <pageSetup paperSize="9" scale="85" orientation="portrait" r:id="rId1"/>
  <rowBreaks count="1" manualBreakCount="1">
    <brk id="28" max="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CC961-D632-452E-A6F3-AE911E56E4D0}">
  <dimension ref="A1:J45"/>
  <sheetViews>
    <sheetView view="pageBreakPreview" zoomScale="90" zoomScaleNormal="106" zoomScaleSheetLayoutView="90" workbookViewId="0">
      <selection activeCell="C20" sqref="C20:E20"/>
    </sheetView>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137</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132</v>
      </c>
      <c r="D7" s="273"/>
      <c r="E7" s="273"/>
      <c r="F7" s="273"/>
      <c r="G7" s="273"/>
      <c r="H7" s="273"/>
      <c r="I7" s="273"/>
      <c r="J7" s="97"/>
    </row>
    <row r="8" spans="1:10" ht="30" customHeight="1" x14ac:dyDescent="0.15">
      <c r="A8" s="265" t="s">
        <v>136</v>
      </c>
      <c r="B8" s="266"/>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04" t="s">
        <v>125</v>
      </c>
      <c r="B11" s="305"/>
      <c r="C11" s="269">
        <f>D12+F12+I12</f>
        <v>0</v>
      </c>
      <c r="D11" s="269"/>
      <c r="E11" s="269"/>
      <c r="F11" s="269"/>
      <c r="G11" s="269"/>
      <c r="H11" s="269"/>
      <c r="I11" s="269"/>
      <c r="J11" s="97"/>
    </row>
    <row r="12" spans="1:10" ht="30" customHeight="1" x14ac:dyDescent="0.15">
      <c r="A12" s="306" t="s">
        <v>102</v>
      </c>
      <c r="B12" s="307"/>
      <c r="C12" s="133" t="s">
        <v>126</v>
      </c>
      <c r="D12" s="126"/>
      <c r="E12" s="133" t="s">
        <v>127</v>
      </c>
      <c r="F12" s="126"/>
      <c r="G12" s="308" t="s">
        <v>128</v>
      </c>
      <c r="H12" s="309"/>
      <c r="I12" s="126"/>
      <c r="J12" s="97"/>
    </row>
    <row r="13" spans="1:10" ht="30" customHeight="1" x14ac:dyDescent="0.15">
      <c r="A13" s="261" t="s">
        <v>103</v>
      </c>
      <c r="B13" s="261"/>
      <c r="C13" s="270"/>
      <c r="D13" s="270"/>
      <c r="E13" s="270"/>
      <c r="F13" s="270"/>
      <c r="G13" s="270"/>
      <c r="H13" s="270"/>
      <c r="I13" s="270"/>
      <c r="J13" s="97"/>
    </row>
    <row r="14" spans="1:10" ht="49.5" customHeight="1" x14ac:dyDescent="0.15">
      <c r="A14" s="261" t="s">
        <v>104</v>
      </c>
      <c r="B14" s="261"/>
      <c r="C14" s="271"/>
      <c r="D14" s="271"/>
      <c r="E14" s="271"/>
      <c r="F14" s="271"/>
      <c r="G14" s="271"/>
      <c r="H14" s="271"/>
      <c r="I14" s="271"/>
      <c r="J14" s="97"/>
    </row>
    <row r="15" spans="1:10" x14ac:dyDescent="0.15">
      <c r="B15" s="101"/>
      <c r="C15" s="101"/>
      <c r="D15" s="101"/>
      <c r="E15" s="101"/>
      <c r="F15" s="101"/>
      <c r="G15" s="101"/>
      <c r="H15" s="101"/>
      <c r="I15" s="100"/>
      <c r="J15" s="97"/>
    </row>
    <row r="16" spans="1:10" ht="25.5" customHeight="1" x14ac:dyDescent="0.15">
      <c r="A16" s="102" t="s">
        <v>105</v>
      </c>
      <c r="C16" s="101"/>
      <c r="D16" s="101"/>
      <c r="E16" s="101"/>
      <c r="F16" s="101"/>
      <c r="G16" s="101"/>
      <c r="H16" s="101"/>
      <c r="I16" s="100"/>
      <c r="J16" s="97"/>
    </row>
    <row r="17" spans="1:10" x14ac:dyDescent="0.15">
      <c r="A17" s="103" t="s">
        <v>106</v>
      </c>
      <c r="C17" s="101"/>
      <c r="D17" s="101"/>
      <c r="E17" s="101"/>
      <c r="F17" s="101"/>
      <c r="G17" s="101"/>
      <c r="H17" s="101"/>
      <c r="I17" s="100"/>
      <c r="J17" s="97"/>
    </row>
    <row r="18" spans="1:10" s="105" customFormat="1" x14ac:dyDescent="0.15">
      <c r="A18" s="98"/>
      <c r="B18" s="104" t="s">
        <v>107</v>
      </c>
      <c r="C18" s="265" t="s">
        <v>108</v>
      </c>
      <c r="D18" s="300"/>
      <c r="E18" s="300"/>
      <c r="F18" s="128"/>
      <c r="G18" s="273" t="s">
        <v>109</v>
      </c>
      <c r="H18" s="273"/>
      <c r="I18" s="273"/>
      <c r="J18" s="101"/>
    </row>
    <row r="19" spans="1:10" s="106" customFormat="1" ht="52.5" customHeight="1" x14ac:dyDescent="0.15">
      <c r="A19" s="104">
        <v>1</v>
      </c>
      <c r="B19" s="98" t="s">
        <v>57</v>
      </c>
      <c r="C19" s="272"/>
      <c r="D19" s="272"/>
      <c r="E19" s="272"/>
      <c r="F19" s="127" t="s">
        <v>110</v>
      </c>
      <c r="G19" s="277"/>
      <c r="H19" s="278"/>
      <c r="I19" s="279"/>
      <c r="J19" s="97"/>
    </row>
    <row r="20" spans="1:10" s="106" customFormat="1" ht="30" customHeight="1" x14ac:dyDescent="0.15">
      <c r="A20" s="104">
        <v>2</v>
      </c>
      <c r="B20" s="98" t="s">
        <v>111</v>
      </c>
      <c r="C20" s="297"/>
      <c r="D20" s="298"/>
      <c r="E20" s="299"/>
      <c r="F20" s="127" t="s">
        <v>110</v>
      </c>
      <c r="G20" s="277"/>
      <c r="H20" s="278" t="s">
        <v>110</v>
      </c>
      <c r="I20" s="279"/>
      <c r="J20" s="97"/>
    </row>
    <row r="21" spans="1:10" s="106" customFormat="1" ht="30" customHeight="1" x14ac:dyDescent="0.15">
      <c r="A21" s="104">
        <v>3</v>
      </c>
      <c r="B21" s="98" t="s">
        <v>112</v>
      </c>
      <c r="C21" s="277"/>
      <c r="D21" s="278"/>
      <c r="E21" s="279"/>
      <c r="F21" s="127" t="s">
        <v>110</v>
      </c>
      <c r="G21" s="277"/>
      <c r="H21" s="278" t="s">
        <v>110</v>
      </c>
      <c r="I21" s="279"/>
      <c r="J21" s="97"/>
    </row>
    <row r="22" spans="1:10" s="106" customFormat="1" ht="30" customHeight="1" x14ac:dyDescent="0.15">
      <c r="A22" s="107"/>
      <c r="B22" s="98" t="s">
        <v>61</v>
      </c>
      <c r="C22" s="274">
        <f>SUM(C19:C21)</f>
        <v>0</v>
      </c>
      <c r="D22" s="275"/>
      <c r="E22" s="276"/>
      <c r="F22" s="127" t="s">
        <v>110</v>
      </c>
      <c r="G22" s="294"/>
      <c r="H22" s="295"/>
      <c r="I22" s="296"/>
      <c r="J22" s="97"/>
    </row>
    <row r="23" spans="1:10" ht="25.5" customHeight="1" x14ac:dyDescent="0.15">
      <c r="A23" s="103" t="s">
        <v>113</v>
      </c>
      <c r="C23" s="99"/>
      <c r="D23" s="99"/>
      <c r="E23" s="99"/>
      <c r="F23" s="99"/>
      <c r="G23" s="99"/>
      <c r="H23" s="99"/>
      <c r="I23" s="100"/>
      <c r="J23" s="97"/>
    </row>
    <row r="24" spans="1:10" s="105" customFormat="1" x14ac:dyDescent="0.15">
      <c r="A24" s="98"/>
      <c r="B24" s="104" t="s">
        <v>107</v>
      </c>
      <c r="C24" s="265" t="s">
        <v>108</v>
      </c>
      <c r="D24" s="300"/>
      <c r="E24" s="300"/>
      <c r="F24" s="128"/>
      <c r="G24" s="273" t="s">
        <v>109</v>
      </c>
      <c r="H24" s="273"/>
      <c r="I24" s="273"/>
      <c r="J24" s="101"/>
    </row>
    <row r="25" spans="1:10" s="106" customFormat="1" ht="30" customHeight="1" x14ac:dyDescent="0.15">
      <c r="A25" s="104">
        <v>1</v>
      </c>
      <c r="B25" s="98" t="s">
        <v>114</v>
      </c>
      <c r="C25" s="272"/>
      <c r="D25" s="272"/>
      <c r="E25" s="272"/>
      <c r="F25" s="127" t="s">
        <v>110</v>
      </c>
      <c r="G25" s="277"/>
      <c r="H25" s="278"/>
      <c r="I25" s="279"/>
      <c r="J25" s="97"/>
    </row>
    <row r="26" spans="1:10" s="106" customFormat="1" ht="30" customHeight="1" x14ac:dyDescent="0.15">
      <c r="A26" s="104">
        <v>2</v>
      </c>
      <c r="B26" s="98" t="s">
        <v>115</v>
      </c>
      <c r="C26" s="297"/>
      <c r="D26" s="298"/>
      <c r="E26" s="299"/>
      <c r="F26" s="127" t="s">
        <v>110</v>
      </c>
      <c r="G26" s="277"/>
      <c r="H26" s="278" t="s">
        <v>110</v>
      </c>
      <c r="I26" s="279"/>
      <c r="J26" s="97"/>
    </row>
    <row r="27" spans="1:10" ht="30" customHeight="1" x14ac:dyDescent="0.15">
      <c r="A27" s="107"/>
      <c r="B27" s="98" t="s">
        <v>61</v>
      </c>
      <c r="C27" s="274">
        <f>SUM(C25:C26)</f>
        <v>0</v>
      </c>
      <c r="D27" s="275"/>
      <c r="E27" s="276"/>
      <c r="F27" s="127" t="s">
        <v>110</v>
      </c>
      <c r="G27" s="294"/>
      <c r="H27" s="295"/>
      <c r="I27" s="296"/>
      <c r="J27" s="97"/>
    </row>
    <row r="28" spans="1:10" x14ac:dyDescent="0.15">
      <c r="B28" s="108"/>
      <c r="C28" s="108"/>
      <c r="D28" s="108"/>
      <c r="E28" s="108"/>
      <c r="F28" s="108"/>
      <c r="G28" s="108"/>
      <c r="H28" s="108"/>
      <c r="I28" s="108"/>
      <c r="J28" s="97"/>
    </row>
    <row r="29" spans="1:10" ht="19.5" customHeight="1" x14ac:dyDescent="0.15">
      <c r="B29" s="260" t="s">
        <v>130</v>
      </c>
      <c r="C29" s="260"/>
      <c r="D29" s="260"/>
      <c r="E29" s="260"/>
      <c r="F29" s="260"/>
      <c r="G29" s="260"/>
      <c r="H29" s="260"/>
      <c r="I29" s="260"/>
      <c r="J29" s="97"/>
    </row>
    <row r="30" spans="1:10" x14ac:dyDescent="0.15">
      <c r="B30" s="96"/>
      <c r="C30" s="96"/>
      <c r="D30" s="96"/>
      <c r="E30" s="96"/>
      <c r="F30" s="96"/>
      <c r="G30" s="96"/>
      <c r="H30" s="96"/>
      <c r="I30" s="96"/>
      <c r="J30" s="97"/>
    </row>
    <row r="31" spans="1:10" ht="20.25" customHeight="1" x14ac:dyDescent="0.15">
      <c r="A31" s="261" t="s">
        <v>99</v>
      </c>
      <c r="B31" s="261"/>
      <c r="C31" s="264"/>
      <c r="D31" s="264"/>
      <c r="E31" s="264"/>
      <c r="F31" s="264"/>
      <c r="G31" s="264"/>
      <c r="H31" s="264"/>
      <c r="I31" s="264"/>
      <c r="J31" s="97"/>
    </row>
    <row r="32" spans="1:10" ht="20.25" customHeight="1" x14ac:dyDescent="0.15">
      <c r="A32" s="261" t="s">
        <v>117</v>
      </c>
      <c r="B32" s="261"/>
      <c r="C32" s="280"/>
      <c r="D32" s="280"/>
      <c r="E32" s="280"/>
      <c r="F32" s="280"/>
      <c r="G32" s="280"/>
      <c r="H32" s="280"/>
      <c r="I32" s="280"/>
      <c r="J32" s="97"/>
    </row>
    <row r="33" spans="1:10" s="111" customFormat="1" ht="20.25" customHeight="1" x14ac:dyDescent="0.15">
      <c r="A33" s="99"/>
      <c r="B33" s="99"/>
      <c r="C33" s="109"/>
      <c r="D33" s="109"/>
      <c r="E33" s="109"/>
      <c r="F33" s="109"/>
      <c r="G33" s="109"/>
      <c r="H33" s="109"/>
      <c r="I33" s="109"/>
      <c r="J33" s="110"/>
    </row>
    <row r="34" spans="1:10" ht="15" thickBot="1" x14ac:dyDescent="0.2">
      <c r="B34" s="281" t="s">
        <v>118</v>
      </c>
      <c r="C34" s="281"/>
      <c r="D34" s="281"/>
      <c r="E34" s="281"/>
      <c r="F34" s="281"/>
      <c r="G34" s="281"/>
      <c r="H34" s="281"/>
      <c r="I34" s="281"/>
      <c r="J34" s="97"/>
    </row>
    <row r="35" spans="1:10" ht="66.75" customHeight="1" x14ac:dyDescent="0.15">
      <c r="B35" s="282"/>
      <c r="C35" s="283"/>
      <c r="D35" s="283"/>
      <c r="E35" s="283"/>
      <c r="F35" s="283"/>
      <c r="G35" s="283"/>
      <c r="H35" s="283"/>
      <c r="I35" s="284"/>
      <c r="J35" s="97"/>
    </row>
    <row r="36" spans="1:10" ht="66.75" customHeight="1" x14ac:dyDescent="0.15">
      <c r="B36" s="285"/>
      <c r="C36" s="286"/>
      <c r="D36" s="286"/>
      <c r="E36" s="286"/>
      <c r="F36" s="286"/>
      <c r="G36" s="286"/>
      <c r="H36" s="286"/>
      <c r="I36" s="287"/>
      <c r="J36" s="97"/>
    </row>
    <row r="37" spans="1:10" ht="66.75" customHeight="1" x14ac:dyDescent="0.15">
      <c r="B37" s="285"/>
      <c r="C37" s="286"/>
      <c r="D37" s="286"/>
      <c r="E37" s="286"/>
      <c r="F37" s="286"/>
      <c r="G37" s="286"/>
      <c r="H37" s="286"/>
      <c r="I37" s="287"/>
      <c r="J37" s="97"/>
    </row>
    <row r="38" spans="1:10" ht="66.75" customHeight="1" x14ac:dyDescent="0.15">
      <c r="B38" s="285"/>
      <c r="C38" s="286"/>
      <c r="D38" s="286"/>
      <c r="E38" s="286"/>
      <c r="F38" s="286"/>
      <c r="G38" s="286"/>
      <c r="H38" s="286"/>
      <c r="I38" s="287"/>
      <c r="J38" s="97"/>
    </row>
    <row r="39" spans="1:10" ht="66.75" customHeight="1" x14ac:dyDescent="0.15">
      <c r="B39" s="285"/>
      <c r="C39" s="286"/>
      <c r="D39" s="286"/>
      <c r="E39" s="286"/>
      <c r="F39" s="286"/>
      <c r="G39" s="286"/>
      <c r="H39" s="286"/>
      <c r="I39" s="287"/>
      <c r="J39" s="97"/>
    </row>
    <row r="40" spans="1:10" ht="66.75" customHeight="1" x14ac:dyDescent="0.15">
      <c r="B40" s="285"/>
      <c r="C40" s="286"/>
      <c r="D40" s="286"/>
      <c r="E40" s="286"/>
      <c r="F40" s="286"/>
      <c r="G40" s="286"/>
      <c r="H40" s="286"/>
      <c r="I40" s="287"/>
      <c r="J40" s="97"/>
    </row>
    <row r="41" spans="1:10" ht="66.75" customHeight="1" x14ac:dyDescent="0.15">
      <c r="B41" s="285"/>
      <c r="C41" s="286"/>
      <c r="D41" s="286"/>
      <c r="E41" s="286"/>
      <c r="F41" s="286"/>
      <c r="G41" s="286"/>
      <c r="H41" s="286"/>
      <c r="I41" s="287"/>
      <c r="J41" s="97"/>
    </row>
    <row r="42" spans="1:10" ht="63" customHeight="1" thickBot="1" x14ac:dyDescent="0.2">
      <c r="B42" s="288"/>
      <c r="C42" s="289"/>
      <c r="D42" s="289"/>
      <c r="E42" s="289"/>
      <c r="F42" s="289"/>
      <c r="G42" s="289"/>
      <c r="H42" s="289"/>
      <c r="I42" s="290"/>
      <c r="J42" s="97"/>
    </row>
    <row r="43" spans="1:10" ht="15.75" customHeight="1" thickBot="1" x14ac:dyDescent="0.2">
      <c r="B43" s="112"/>
      <c r="C43" s="112"/>
      <c r="D43" s="112"/>
      <c r="E43" s="112"/>
      <c r="F43" s="112"/>
      <c r="G43" s="112"/>
      <c r="H43" s="112"/>
      <c r="I43" s="112"/>
      <c r="J43" s="97"/>
    </row>
    <row r="44" spans="1:10" ht="75.75" customHeight="1" thickBot="1" x14ac:dyDescent="0.2">
      <c r="B44" s="291" t="s">
        <v>119</v>
      </c>
      <c r="C44" s="292"/>
      <c r="D44" s="292"/>
      <c r="E44" s="292"/>
      <c r="F44" s="292"/>
      <c r="G44" s="292"/>
      <c r="H44" s="292"/>
      <c r="I44" s="293"/>
      <c r="J44" s="97"/>
    </row>
    <row r="45" spans="1:10" x14ac:dyDescent="0.15">
      <c r="B45" s="97"/>
      <c r="C45" s="97"/>
      <c r="D45" s="97"/>
      <c r="E45" s="97"/>
      <c r="F45" s="97"/>
      <c r="G45" s="97"/>
      <c r="H45" s="97"/>
      <c r="I45" s="97"/>
      <c r="J45" s="97"/>
    </row>
  </sheetData>
  <protectedRanges>
    <protectedRange sqref="B35:H35" name="入力部分"/>
  </protectedRanges>
  <mergeCells count="47">
    <mergeCell ref="B44:I44"/>
    <mergeCell ref="A11:B11"/>
    <mergeCell ref="A12:B12"/>
    <mergeCell ref="C20:E20"/>
    <mergeCell ref="C21:E21"/>
    <mergeCell ref="C26:E26"/>
    <mergeCell ref="A31:B31"/>
    <mergeCell ref="C31:I31"/>
    <mergeCell ref="A32:B32"/>
    <mergeCell ref="C32:I32"/>
    <mergeCell ref="B34:I34"/>
    <mergeCell ref="B35:I42"/>
    <mergeCell ref="C25:E25"/>
    <mergeCell ref="G25:I25"/>
    <mergeCell ref="G26:I26"/>
    <mergeCell ref="C27:E27"/>
    <mergeCell ref="G27:I27"/>
    <mergeCell ref="B29:I29"/>
    <mergeCell ref="G20:I20"/>
    <mergeCell ref="G21:I21"/>
    <mergeCell ref="C22:E22"/>
    <mergeCell ref="G22:I22"/>
    <mergeCell ref="C24:E24"/>
    <mergeCell ref="G24:I24"/>
    <mergeCell ref="A14:B14"/>
    <mergeCell ref="C14:I14"/>
    <mergeCell ref="C18:E18"/>
    <mergeCell ref="G18:I18"/>
    <mergeCell ref="C19:E19"/>
    <mergeCell ref="G19:I19"/>
    <mergeCell ref="C11:I11"/>
    <mergeCell ref="G12:H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D12 F12 I12 C19:E19 C20:E20 C21:E21 C25:E25 C26:E26" xr:uid="{A73F8BB4-97CC-458D-9AEF-EAE34FC87C50}">
      <formula1>0</formula1>
    </dataValidation>
  </dataValidations>
  <pageMargins left="0.7" right="0.7" top="0.75" bottom="0.75" header="0.3" footer="0.3"/>
  <pageSetup paperSize="9" scale="85" orientation="portrait" r:id="rId1"/>
  <rowBreaks count="1" manualBreakCount="1">
    <brk id="28" max="4"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74B02-5ADC-4EA4-ADBD-E7DE3E770749}">
  <dimension ref="A1:J45"/>
  <sheetViews>
    <sheetView view="pageBreakPreview" zoomScale="90" zoomScaleNormal="106" zoomScaleSheetLayoutView="90" workbookViewId="0">
      <selection activeCell="F20" sqref="F20"/>
    </sheetView>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138</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132</v>
      </c>
      <c r="D7" s="273"/>
      <c r="E7" s="273"/>
      <c r="F7" s="273"/>
      <c r="G7" s="273"/>
      <c r="H7" s="273"/>
      <c r="I7" s="273"/>
      <c r="J7" s="97"/>
    </row>
    <row r="8" spans="1:10" ht="30" customHeight="1" x14ac:dyDescent="0.15">
      <c r="A8" s="265" t="s">
        <v>136</v>
      </c>
      <c r="B8" s="266"/>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04" t="s">
        <v>125</v>
      </c>
      <c r="B11" s="305"/>
      <c r="C11" s="269">
        <f>D12+F12+I12</f>
        <v>0</v>
      </c>
      <c r="D11" s="269"/>
      <c r="E11" s="269"/>
      <c r="F11" s="269"/>
      <c r="G11" s="269"/>
      <c r="H11" s="269"/>
      <c r="I11" s="269"/>
      <c r="J11" s="97"/>
    </row>
    <row r="12" spans="1:10" ht="30" customHeight="1" x14ac:dyDescent="0.15">
      <c r="A12" s="306" t="s">
        <v>102</v>
      </c>
      <c r="B12" s="307"/>
      <c r="C12" s="133" t="s">
        <v>126</v>
      </c>
      <c r="D12" s="126"/>
      <c r="E12" s="133" t="s">
        <v>127</v>
      </c>
      <c r="F12" s="126"/>
      <c r="G12" s="308" t="s">
        <v>128</v>
      </c>
      <c r="H12" s="309"/>
      <c r="I12" s="126"/>
      <c r="J12" s="97"/>
    </row>
    <row r="13" spans="1:10" ht="30" customHeight="1" x14ac:dyDescent="0.15">
      <c r="A13" s="261" t="s">
        <v>103</v>
      </c>
      <c r="B13" s="261"/>
      <c r="C13" s="270"/>
      <c r="D13" s="270"/>
      <c r="E13" s="270"/>
      <c r="F13" s="270"/>
      <c r="G13" s="270"/>
      <c r="H13" s="270"/>
      <c r="I13" s="270"/>
      <c r="J13" s="97"/>
    </row>
    <row r="14" spans="1:10" ht="49.5" customHeight="1" x14ac:dyDescent="0.15">
      <c r="A14" s="261" t="s">
        <v>104</v>
      </c>
      <c r="B14" s="261"/>
      <c r="C14" s="271"/>
      <c r="D14" s="271"/>
      <c r="E14" s="271"/>
      <c r="F14" s="271"/>
      <c r="G14" s="271"/>
      <c r="H14" s="271"/>
      <c r="I14" s="271"/>
      <c r="J14" s="97"/>
    </row>
    <row r="15" spans="1:10" x14ac:dyDescent="0.15">
      <c r="B15" s="101"/>
      <c r="C15" s="101"/>
      <c r="D15" s="101"/>
      <c r="E15" s="101"/>
      <c r="F15" s="101"/>
      <c r="G15" s="101"/>
      <c r="H15" s="101"/>
      <c r="I15" s="100"/>
      <c r="J15" s="97"/>
    </row>
    <row r="16" spans="1:10" ht="25.5" customHeight="1" x14ac:dyDescent="0.15">
      <c r="A16" s="102" t="s">
        <v>105</v>
      </c>
      <c r="C16" s="101"/>
      <c r="D16" s="101"/>
      <c r="E16" s="101"/>
      <c r="F16" s="101"/>
      <c r="G16" s="101"/>
      <c r="H16" s="101"/>
      <c r="I16" s="100"/>
      <c r="J16" s="97"/>
    </row>
    <row r="17" spans="1:10" x14ac:dyDescent="0.15">
      <c r="A17" s="103" t="s">
        <v>106</v>
      </c>
      <c r="C17" s="101"/>
      <c r="D17" s="101"/>
      <c r="E17" s="101"/>
      <c r="F17" s="101"/>
      <c r="G17" s="101"/>
      <c r="H17" s="101"/>
      <c r="I17" s="100"/>
      <c r="J17" s="97"/>
    </row>
    <row r="18" spans="1:10" s="105" customFormat="1" x14ac:dyDescent="0.15">
      <c r="A18" s="98"/>
      <c r="B18" s="104" t="s">
        <v>107</v>
      </c>
      <c r="C18" s="265" t="s">
        <v>108</v>
      </c>
      <c r="D18" s="300"/>
      <c r="E18" s="300"/>
      <c r="F18" s="128"/>
      <c r="G18" s="273" t="s">
        <v>109</v>
      </c>
      <c r="H18" s="273"/>
      <c r="I18" s="273"/>
      <c r="J18" s="101"/>
    </row>
    <row r="19" spans="1:10" s="106" customFormat="1" ht="52.5" customHeight="1" x14ac:dyDescent="0.15">
      <c r="A19" s="104">
        <v>1</v>
      </c>
      <c r="B19" s="98" t="s">
        <v>57</v>
      </c>
      <c r="C19" s="272"/>
      <c r="D19" s="272"/>
      <c r="E19" s="272"/>
      <c r="F19" s="127" t="s">
        <v>110</v>
      </c>
      <c r="G19" s="277"/>
      <c r="H19" s="278"/>
      <c r="I19" s="279"/>
      <c r="J19" s="97"/>
    </row>
    <row r="20" spans="1:10" s="106" customFormat="1" ht="30" customHeight="1" x14ac:dyDescent="0.15">
      <c r="A20" s="104">
        <v>2</v>
      </c>
      <c r="B20" s="98" t="s">
        <v>111</v>
      </c>
      <c r="C20" s="297"/>
      <c r="D20" s="298"/>
      <c r="E20" s="299"/>
      <c r="F20" s="127" t="s">
        <v>110</v>
      </c>
      <c r="G20" s="277"/>
      <c r="H20" s="278" t="s">
        <v>110</v>
      </c>
      <c r="I20" s="279"/>
      <c r="J20" s="97"/>
    </row>
    <row r="21" spans="1:10" s="106" customFormat="1" ht="30" customHeight="1" x14ac:dyDescent="0.15">
      <c r="A21" s="104">
        <v>3</v>
      </c>
      <c r="B21" s="98" t="s">
        <v>112</v>
      </c>
      <c r="C21" s="277"/>
      <c r="D21" s="278"/>
      <c r="E21" s="279"/>
      <c r="F21" s="127" t="s">
        <v>110</v>
      </c>
      <c r="G21" s="277"/>
      <c r="H21" s="278" t="s">
        <v>110</v>
      </c>
      <c r="I21" s="279"/>
      <c r="J21" s="97"/>
    </row>
    <row r="22" spans="1:10" s="106" customFormat="1" ht="30" customHeight="1" x14ac:dyDescent="0.15">
      <c r="A22" s="107"/>
      <c r="B22" s="98" t="s">
        <v>61</v>
      </c>
      <c r="C22" s="274">
        <f>SUM(C19:C21)</f>
        <v>0</v>
      </c>
      <c r="D22" s="275"/>
      <c r="E22" s="276"/>
      <c r="F22" s="127" t="s">
        <v>110</v>
      </c>
      <c r="G22" s="294"/>
      <c r="H22" s="295"/>
      <c r="I22" s="296"/>
      <c r="J22" s="97"/>
    </row>
    <row r="23" spans="1:10" ht="25.5" customHeight="1" x14ac:dyDescent="0.15">
      <c r="A23" s="103" t="s">
        <v>113</v>
      </c>
      <c r="C23" s="99"/>
      <c r="D23" s="99"/>
      <c r="E23" s="99"/>
      <c r="F23" s="99"/>
      <c r="G23" s="99"/>
      <c r="H23" s="99"/>
      <c r="I23" s="100"/>
      <c r="J23" s="97"/>
    </row>
    <row r="24" spans="1:10" s="105" customFormat="1" x14ac:dyDescent="0.15">
      <c r="A24" s="98"/>
      <c r="B24" s="104" t="s">
        <v>107</v>
      </c>
      <c r="C24" s="265" t="s">
        <v>108</v>
      </c>
      <c r="D24" s="300"/>
      <c r="E24" s="300"/>
      <c r="F24" s="128"/>
      <c r="G24" s="273" t="s">
        <v>109</v>
      </c>
      <c r="H24" s="273"/>
      <c r="I24" s="273"/>
      <c r="J24" s="101"/>
    </row>
    <row r="25" spans="1:10" s="106" customFormat="1" ht="30" customHeight="1" x14ac:dyDescent="0.15">
      <c r="A25" s="104">
        <v>1</v>
      </c>
      <c r="B25" s="98" t="s">
        <v>114</v>
      </c>
      <c r="C25" s="272"/>
      <c r="D25" s="272"/>
      <c r="E25" s="272"/>
      <c r="F25" s="127" t="s">
        <v>110</v>
      </c>
      <c r="G25" s="277"/>
      <c r="H25" s="278"/>
      <c r="I25" s="279"/>
      <c r="J25" s="97"/>
    </row>
    <row r="26" spans="1:10" s="106" customFormat="1" ht="30" customHeight="1" x14ac:dyDescent="0.15">
      <c r="A26" s="104">
        <v>2</v>
      </c>
      <c r="B26" s="98" t="s">
        <v>115</v>
      </c>
      <c r="C26" s="297"/>
      <c r="D26" s="298"/>
      <c r="E26" s="299"/>
      <c r="F26" s="127" t="s">
        <v>110</v>
      </c>
      <c r="G26" s="277"/>
      <c r="H26" s="278" t="s">
        <v>110</v>
      </c>
      <c r="I26" s="279"/>
      <c r="J26" s="97"/>
    </row>
    <row r="27" spans="1:10" ht="30" customHeight="1" x14ac:dyDescent="0.15">
      <c r="A27" s="107"/>
      <c r="B27" s="98" t="s">
        <v>61</v>
      </c>
      <c r="C27" s="274">
        <f>SUM(C25:C26)</f>
        <v>0</v>
      </c>
      <c r="D27" s="275"/>
      <c r="E27" s="276"/>
      <c r="F27" s="127" t="s">
        <v>110</v>
      </c>
      <c r="G27" s="294"/>
      <c r="H27" s="295"/>
      <c r="I27" s="296"/>
      <c r="J27" s="97"/>
    </row>
    <row r="28" spans="1:10" x14ac:dyDescent="0.15">
      <c r="B28" s="108"/>
      <c r="C28" s="108"/>
      <c r="D28" s="108"/>
      <c r="E28" s="108"/>
      <c r="F28" s="108"/>
      <c r="G28" s="108"/>
      <c r="H28" s="108"/>
      <c r="I28" s="108"/>
      <c r="J28" s="97"/>
    </row>
    <row r="29" spans="1:10" ht="19.5" customHeight="1" x14ac:dyDescent="0.15">
      <c r="B29" s="260" t="s">
        <v>130</v>
      </c>
      <c r="C29" s="260"/>
      <c r="D29" s="260"/>
      <c r="E29" s="260"/>
      <c r="F29" s="260"/>
      <c r="G29" s="260"/>
      <c r="H29" s="260"/>
      <c r="I29" s="260"/>
      <c r="J29" s="97"/>
    </row>
    <row r="30" spans="1:10" x14ac:dyDescent="0.15">
      <c r="B30" s="96"/>
      <c r="C30" s="96"/>
      <c r="D30" s="96"/>
      <c r="E30" s="96"/>
      <c r="F30" s="96"/>
      <c r="G30" s="96"/>
      <c r="H30" s="96"/>
      <c r="I30" s="96"/>
      <c r="J30" s="97"/>
    </row>
    <row r="31" spans="1:10" ht="20.25" customHeight="1" x14ac:dyDescent="0.15">
      <c r="A31" s="261" t="s">
        <v>99</v>
      </c>
      <c r="B31" s="261"/>
      <c r="C31" s="264"/>
      <c r="D31" s="264"/>
      <c r="E31" s="264"/>
      <c r="F31" s="264"/>
      <c r="G31" s="264"/>
      <c r="H31" s="264"/>
      <c r="I31" s="264"/>
      <c r="J31" s="97"/>
    </row>
    <row r="32" spans="1:10" ht="20.25" customHeight="1" x14ac:dyDescent="0.15">
      <c r="A32" s="261" t="s">
        <v>117</v>
      </c>
      <c r="B32" s="261"/>
      <c r="C32" s="280"/>
      <c r="D32" s="280"/>
      <c r="E32" s="280"/>
      <c r="F32" s="280"/>
      <c r="G32" s="280"/>
      <c r="H32" s="280"/>
      <c r="I32" s="280"/>
      <c r="J32" s="97"/>
    </row>
    <row r="33" spans="1:10" s="111" customFormat="1" ht="20.25" customHeight="1" x14ac:dyDescent="0.15">
      <c r="A33" s="99"/>
      <c r="B33" s="99"/>
      <c r="C33" s="109"/>
      <c r="D33" s="109"/>
      <c r="E33" s="109"/>
      <c r="F33" s="109"/>
      <c r="G33" s="109"/>
      <c r="H33" s="109"/>
      <c r="I33" s="109"/>
      <c r="J33" s="110"/>
    </row>
    <row r="34" spans="1:10" ht="15" thickBot="1" x14ac:dyDescent="0.2">
      <c r="B34" s="281" t="s">
        <v>118</v>
      </c>
      <c r="C34" s="281"/>
      <c r="D34" s="281"/>
      <c r="E34" s="281"/>
      <c r="F34" s="281"/>
      <c r="G34" s="281"/>
      <c r="H34" s="281"/>
      <c r="I34" s="281"/>
      <c r="J34" s="97"/>
    </row>
    <row r="35" spans="1:10" ht="66.75" customHeight="1" x14ac:dyDescent="0.15">
      <c r="B35" s="282"/>
      <c r="C35" s="283"/>
      <c r="D35" s="283"/>
      <c r="E35" s="283"/>
      <c r="F35" s="283"/>
      <c r="G35" s="283"/>
      <c r="H35" s="283"/>
      <c r="I35" s="284"/>
      <c r="J35" s="97"/>
    </row>
    <row r="36" spans="1:10" ht="66.75" customHeight="1" x14ac:dyDescent="0.15">
      <c r="B36" s="285"/>
      <c r="C36" s="286"/>
      <c r="D36" s="286"/>
      <c r="E36" s="286"/>
      <c r="F36" s="286"/>
      <c r="G36" s="286"/>
      <c r="H36" s="286"/>
      <c r="I36" s="287"/>
      <c r="J36" s="97"/>
    </row>
    <row r="37" spans="1:10" ht="66.75" customHeight="1" x14ac:dyDescent="0.15">
      <c r="B37" s="285"/>
      <c r="C37" s="286"/>
      <c r="D37" s="286"/>
      <c r="E37" s="286"/>
      <c r="F37" s="286"/>
      <c r="G37" s="286"/>
      <c r="H37" s="286"/>
      <c r="I37" s="287"/>
      <c r="J37" s="97"/>
    </row>
    <row r="38" spans="1:10" ht="66.75" customHeight="1" x14ac:dyDescent="0.15">
      <c r="B38" s="285"/>
      <c r="C38" s="286"/>
      <c r="D38" s="286"/>
      <c r="E38" s="286"/>
      <c r="F38" s="286"/>
      <c r="G38" s="286"/>
      <c r="H38" s="286"/>
      <c r="I38" s="287"/>
      <c r="J38" s="97"/>
    </row>
    <row r="39" spans="1:10" ht="66.75" customHeight="1" x14ac:dyDescent="0.15">
      <c r="B39" s="285"/>
      <c r="C39" s="286"/>
      <c r="D39" s="286"/>
      <c r="E39" s="286"/>
      <c r="F39" s="286"/>
      <c r="G39" s="286"/>
      <c r="H39" s="286"/>
      <c r="I39" s="287"/>
      <c r="J39" s="97"/>
    </row>
    <row r="40" spans="1:10" ht="66.75" customHeight="1" x14ac:dyDescent="0.15">
      <c r="B40" s="285"/>
      <c r="C40" s="286"/>
      <c r="D40" s="286"/>
      <c r="E40" s="286"/>
      <c r="F40" s="286"/>
      <c r="G40" s="286"/>
      <c r="H40" s="286"/>
      <c r="I40" s="287"/>
      <c r="J40" s="97"/>
    </row>
    <row r="41" spans="1:10" ht="66.75" customHeight="1" x14ac:dyDescent="0.15">
      <c r="B41" s="285"/>
      <c r="C41" s="286"/>
      <c r="D41" s="286"/>
      <c r="E41" s="286"/>
      <c r="F41" s="286"/>
      <c r="G41" s="286"/>
      <c r="H41" s="286"/>
      <c r="I41" s="287"/>
      <c r="J41" s="97"/>
    </row>
    <row r="42" spans="1:10" ht="63" customHeight="1" thickBot="1" x14ac:dyDescent="0.2">
      <c r="B42" s="288"/>
      <c r="C42" s="289"/>
      <c r="D42" s="289"/>
      <c r="E42" s="289"/>
      <c r="F42" s="289"/>
      <c r="G42" s="289"/>
      <c r="H42" s="289"/>
      <c r="I42" s="290"/>
      <c r="J42" s="97"/>
    </row>
    <row r="43" spans="1:10" ht="15.75" customHeight="1" thickBot="1" x14ac:dyDescent="0.2">
      <c r="B43" s="112"/>
      <c r="C43" s="112"/>
      <c r="D43" s="112"/>
      <c r="E43" s="112"/>
      <c r="F43" s="112"/>
      <c r="G43" s="112"/>
      <c r="H43" s="112"/>
      <c r="I43" s="112"/>
      <c r="J43" s="97"/>
    </row>
    <row r="44" spans="1:10" ht="75.75" customHeight="1" thickBot="1" x14ac:dyDescent="0.2">
      <c r="B44" s="291" t="s">
        <v>119</v>
      </c>
      <c r="C44" s="292"/>
      <c r="D44" s="292"/>
      <c r="E44" s="292"/>
      <c r="F44" s="292"/>
      <c r="G44" s="292"/>
      <c r="H44" s="292"/>
      <c r="I44" s="293"/>
      <c r="J44" s="97"/>
    </row>
    <row r="45" spans="1:10" x14ac:dyDescent="0.15">
      <c r="B45" s="97"/>
      <c r="C45" s="97"/>
      <c r="D45" s="97"/>
      <c r="E45" s="97"/>
      <c r="F45" s="97"/>
      <c r="G45" s="97"/>
      <c r="H45" s="97"/>
      <c r="I45" s="97"/>
      <c r="J45" s="97"/>
    </row>
  </sheetData>
  <protectedRanges>
    <protectedRange sqref="B35:H35" name="入力部分"/>
  </protectedRanges>
  <mergeCells count="47">
    <mergeCell ref="B44:I44"/>
    <mergeCell ref="A11:B11"/>
    <mergeCell ref="A12:B12"/>
    <mergeCell ref="C20:E20"/>
    <mergeCell ref="C21:E21"/>
    <mergeCell ref="C26:E26"/>
    <mergeCell ref="A31:B31"/>
    <mergeCell ref="C31:I31"/>
    <mergeCell ref="A32:B32"/>
    <mergeCell ref="C32:I32"/>
    <mergeCell ref="B34:I34"/>
    <mergeCell ref="B35:I42"/>
    <mergeCell ref="C25:E25"/>
    <mergeCell ref="G25:I25"/>
    <mergeCell ref="G26:I26"/>
    <mergeCell ref="C27:E27"/>
    <mergeCell ref="G27:I27"/>
    <mergeCell ref="B29:I29"/>
    <mergeCell ref="G20:I20"/>
    <mergeCell ref="G21:I21"/>
    <mergeCell ref="C22:E22"/>
    <mergeCell ref="G22:I22"/>
    <mergeCell ref="C24:E24"/>
    <mergeCell ref="G24:I24"/>
    <mergeCell ref="A14:B14"/>
    <mergeCell ref="C14:I14"/>
    <mergeCell ref="C18:E18"/>
    <mergeCell ref="G18:I18"/>
    <mergeCell ref="C19:E19"/>
    <mergeCell ref="G19:I19"/>
    <mergeCell ref="C11:I11"/>
    <mergeCell ref="G12:H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D12 F12 I12 C19:E19 C20:E20 C21:E21 C25:E25 C26:E26" xr:uid="{D7828381-4E96-4689-88E2-2E769C092B89}">
      <formula1>0</formula1>
    </dataValidation>
  </dataValidations>
  <pageMargins left="0.7" right="0.7" top="0.75" bottom="0.75" header="0.3" footer="0.3"/>
  <pageSetup paperSize="9" scale="85" orientation="portrait" r:id="rId1"/>
  <rowBreaks count="1" manualBreakCount="1">
    <brk id="28" max="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0F802-0667-44DC-A186-F87360654BF0}">
  <dimension ref="A1:J45"/>
  <sheetViews>
    <sheetView view="pageBreakPreview" zoomScale="90" zoomScaleNormal="106" zoomScaleSheetLayoutView="90" workbookViewId="0">
      <selection activeCell="C20" sqref="C20:E20"/>
    </sheetView>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139</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132</v>
      </c>
      <c r="D7" s="273"/>
      <c r="E7" s="273"/>
      <c r="F7" s="273"/>
      <c r="G7" s="273"/>
      <c r="H7" s="273"/>
      <c r="I7" s="273"/>
      <c r="J7" s="97"/>
    </row>
    <row r="8" spans="1:10" ht="30" customHeight="1" x14ac:dyDescent="0.15">
      <c r="A8" s="265" t="s">
        <v>136</v>
      </c>
      <c r="B8" s="266"/>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04" t="s">
        <v>125</v>
      </c>
      <c r="B11" s="305"/>
      <c r="C11" s="269">
        <f>D12+F12+I12</f>
        <v>0</v>
      </c>
      <c r="D11" s="269"/>
      <c r="E11" s="269"/>
      <c r="F11" s="269"/>
      <c r="G11" s="269"/>
      <c r="H11" s="269"/>
      <c r="I11" s="269"/>
      <c r="J11" s="97"/>
    </row>
    <row r="12" spans="1:10" ht="30" customHeight="1" x14ac:dyDescent="0.15">
      <c r="A12" s="306" t="s">
        <v>102</v>
      </c>
      <c r="B12" s="307"/>
      <c r="C12" s="133" t="s">
        <v>126</v>
      </c>
      <c r="D12" s="126"/>
      <c r="E12" s="133" t="s">
        <v>127</v>
      </c>
      <c r="F12" s="126"/>
      <c r="G12" s="308" t="s">
        <v>128</v>
      </c>
      <c r="H12" s="309"/>
      <c r="I12" s="126"/>
      <c r="J12" s="97"/>
    </row>
    <row r="13" spans="1:10" ht="30" customHeight="1" x14ac:dyDescent="0.15">
      <c r="A13" s="261" t="s">
        <v>103</v>
      </c>
      <c r="B13" s="261"/>
      <c r="C13" s="270"/>
      <c r="D13" s="270"/>
      <c r="E13" s="270"/>
      <c r="F13" s="270"/>
      <c r="G13" s="270"/>
      <c r="H13" s="270"/>
      <c r="I13" s="270"/>
      <c r="J13" s="97"/>
    </row>
    <row r="14" spans="1:10" ht="49.5" customHeight="1" x14ac:dyDescent="0.15">
      <c r="A14" s="261" t="s">
        <v>104</v>
      </c>
      <c r="B14" s="261"/>
      <c r="C14" s="271"/>
      <c r="D14" s="271"/>
      <c r="E14" s="271"/>
      <c r="F14" s="271"/>
      <c r="G14" s="271"/>
      <c r="H14" s="271"/>
      <c r="I14" s="271"/>
      <c r="J14" s="97"/>
    </row>
    <row r="15" spans="1:10" x14ac:dyDescent="0.15">
      <c r="B15" s="101"/>
      <c r="C15" s="101"/>
      <c r="D15" s="101"/>
      <c r="E15" s="101"/>
      <c r="F15" s="101"/>
      <c r="G15" s="101"/>
      <c r="H15" s="101"/>
      <c r="I15" s="100"/>
      <c r="J15" s="97"/>
    </row>
    <row r="16" spans="1:10" ht="25.5" customHeight="1" x14ac:dyDescent="0.15">
      <c r="A16" s="102" t="s">
        <v>105</v>
      </c>
      <c r="C16" s="101"/>
      <c r="D16" s="101"/>
      <c r="E16" s="101"/>
      <c r="F16" s="101"/>
      <c r="G16" s="101"/>
      <c r="H16" s="101"/>
      <c r="I16" s="100"/>
      <c r="J16" s="97"/>
    </row>
    <row r="17" spans="1:10" x14ac:dyDescent="0.15">
      <c r="A17" s="103" t="s">
        <v>106</v>
      </c>
      <c r="C17" s="101"/>
      <c r="D17" s="101"/>
      <c r="E17" s="101"/>
      <c r="F17" s="101"/>
      <c r="G17" s="101"/>
      <c r="H17" s="101"/>
      <c r="I17" s="100"/>
      <c r="J17" s="97"/>
    </row>
    <row r="18" spans="1:10" s="105" customFormat="1" x14ac:dyDescent="0.15">
      <c r="A18" s="98"/>
      <c r="B18" s="104" t="s">
        <v>107</v>
      </c>
      <c r="C18" s="265" t="s">
        <v>108</v>
      </c>
      <c r="D18" s="300"/>
      <c r="E18" s="300"/>
      <c r="F18" s="128"/>
      <c r="G18" s="273" t="s">
        <v>109</v>
      </c>
      <c r="H18" s="273"/>
      <c r="I18" s="273"/>
      <c r="J18" s="101"/>
    </row>
    <row r="19" spans="1:10" s="106" customFormat="1" ht="52.5" customHeight="1" x14ac:dyDescent="0.15">
      <c r="A19" s="104">
        <v>1</v>
      </c>
      <c r="B19" s="98" t="s">
        <v>57</v>
      </c>
      <c r="C19" s="272"/>
      <c r="D19" s="272"/>
      <c r="E19" s="272"/>
      <c r="F19" s="127" t="s">
        <v>110</v>
      </c>
      <c r="G19" s="277"/>
      <c r="H19" s="278"/>
      <c r="I19" s="279"/>
      <c r="J19" s="97"/>
    </row>
    <row r="20" spans="1:10" s="106" customFormat="1" ht="30" customHeight="1" x14ac:dyDescent="0.15">
      <c r="A20" s="104">
        <v>2</v>
      </c>
      <c r="B20" s="98" t="s">
        <v>111</v>
      </c>
      <c r="C20" s="297"/>
      <c r="D20" s="298"/>
      <c r="E20" s="299"/>
      <c r="F20" s="127" t="s">
        <v>110</v>
      </c>
      <c r="G20" s="277"/>
      <c r="H20" s="278" t="s">
        <v>110</v>
      </c>
      <c r="I20" s="279"/>
      <c r="J20" s="97"/>
    </row>
    <row r="21" spans="1:10" s="106" customFormat="1" ht="30" customHeight="1" x14ac:dyDescent="0.15">
      <c r="A21" s="104">
        <v>3</v>
      </c>
      <c r="B21" s="98" t="s">
        <v>112</v>
      </c>
      <c r="C21" s="277"/>
      <c r="D21" s="278"/>
      <c r="E21" s="279"/>
      <c r="F21" s="127" t="s">
        <v>110</v>
      </c>
      <c r="G21" s="277"/>
      <c r="H21" s="278" t="s">
        <v>110</v>
      </c>
      <c r="I21" s="279"/>
      <c r="J21" s="97"/>
    </row>
    <row r="22" spans="1:10" s="106" customFormat="1" ht="30" customHeight="1" x14ac:dyDescent="0.15">
      <c r="A22" s="107"/>
      <c r="B22" s="98" t="s">
        <v>61</v>
      </c>
      <c r="C22" s="274">
        <f>SUM(C19:C21)</f>
        <v>0</v>
      </c>
      <c r="D22" s="275"/>
      <c r="E22" s="276"/>
      <c r="F22" s="127" t="s">
        <v>110</v>
      </c>
      <c r="G22" s="294"/>
      <c r="H22" s="295"/>
      <c r="I22" s="296"/>
      <c r="J22" s="97"/>
    </row>
    <row r="23" spans="1:10" ht="25.5" customHeight="1" x14ac:dyDescent="0.15">
      <c r="A23" s="103" t="s">
        <v>113</v>
      </c>
      <c r="C23" s="99"/>
      <c r="D23" s="99"/>
      <c r="E23" s="99"/>
      <c r="F23" s="99"/>
      <c r="G23" s="99"/>
      <c r="H23" s="99"/>
      <c r="I23" s="100"/>
      <c r="J23" s="97"/>
    </row>
    <row r="24" spans="1:10" s="105" customFormat="1" x14ac:dyDescent="0.15">
      <c r="A24" s="98"/>
      <c r="B24" s="104" t="s">
        <v>107</v>
      </c>
      <c r="C24" s="265" t="s">
        <v>108</v>
      </c>
      <c r="D24" s="300"/>
      <c r="E24" s="300"/>
      <c r="F24" s="128"/>
      <c r="G24" s="273" t="s">
        <v>109</v>
      </c>
      <c r="H24" s="273"/>
      <c r="I24" s="273"/>
      <c r="J24" s="101"/>
    </row>
    <row r="25" spans="1:10" s="106" customFormat="1" ht="30" customHeight="1" x14ac:dyDescent="0.15">
      <c r="A25" s="104">
        <v>1</v>
      </c>
      <c r="B25" s="98" t="s">
        <v>114</v>
      </c>
      <c r="C25" s="272"/>
      <c r="D25" s="272"/>
      <c r="E25" s="272"/>
      <c r="F25" s="127" t="s">
        <v>110</v>
      </c>
      <c r="G25" s="277"/>
      <c r="H25" s="278"/>
      <c r="I25" s="279"/>
      <c r="J25" s="97"/>
    </row>
    <row r="26" spans="1:10" s="106" customFormat="1" ht="30" customHeight="1" x14ac:dyDescent="0.15">
      <c r="A26" s="104">
        <v>2</v>
      </c>
      <c r="B26" s="98" t="s">
        <v>115</v>
      </c>
      <c r="C26" s="297"/>
      <c r="D26" s="298"/>
      <c r="E26" s="299"/>
      <c r="F26" s="127" t="s">
        <v>110</v>
      </c>
      <c r="G26" s="277"/>
      <c r="H26" s="278" t="s">
        <v>110</v>
      </c>
      <c r="I26" s="279"/>
      <c r="J26" s="97"/>
    </row>
    <row r="27" spans="1:10" ht="30" customHeight="1" x14ac:dyDescent="0.15">
      <c r="A27" s="107"/>
      <c r="B27" s="98" t="s">
        <v>61</v>
      </c>
      <c r="C27" s="274">
        <f>SUM(C25:C26)</f>
        <v>0</v>
      </c>
      <c r="D27" s="275"/>
      <c r="E27" s="276"/>
      <c r="F27" s="127" t="s">
        <v>110</v>
      </c>
      <c r="G27" s="294"/>
      <c r="H27" s="295"/>
      <c r="I27" s="296"/>
      <c r="J27" s="97"/>
    </row>
    <row r="28" spans="1:10" x14ac:dyDescent="0.15">
      <c r="B28" s="108"/>
      <c r="C28" s="108"/>
      <c r="D28" s="108"/>
      <c r="E28" s="108"/>
      <c r="F28" s="108"/>
      <c r="G28" s="108"/>
      <c r="H28" s="108"/>
      <c r="I28" s="108"/>
      <c r="J28" s="97"/>
    </row>
    <row r="29" spans="1:10" ht="19.5" customHeight="1" x14ac:dyDescent="0.15">
      <c r="B29" s="260" t="s">
        <v>130</v>
      </c>
      <c r="C29" s="260"/>
      <c r="D29" s="260"/>
      <c r="E29" s="260"/>
      <c r="F29" s="260"/>
      <c r="G29" s="260"/>
      <c r="H29" s="260"/>
      <c r="I29" s="260"/>
      <c r="J29" s="97"/>
    </row>
    <row r="30" spans="1:10" x14ac:dyDescent="0.15">
      <c r="B30" s="96"/>
      <c r="C30" s="96"/>
      <c r="D30" s="96"/>
      <c r="E30" s="96"/>
      <c r="F30" s="96"/>
      <c r="G30" s="96"/>
      <c r="H30" s="96"/>
      <c r="I30" s="96"/>
      <c r="J30" s="97"/>
    </row>
    <row r="31" spans="1:10" ht="20.25" customHeight="1" x14ac:dyDescent="0.15">
      <c r="A31" s="261" t="s">
        <v>99</v>
      </c>
      <c r="B31" s="261"/>
      <c r="C31" s="264"/>
      <c r="D31" s="264"/>
      <c r="E31" s="264"/>
      <c r="F31" s="264"/>
      <c r="G31" s="264"/>
      <c r="H31" s="264"/>
      <c r="I31" s="264"/>
      <c r="J31" s="97"/>
    </row>
    <row r="32" spans="1:10" ht="20.25" customHeight="1" x14ac:dyDescent="0.15">
      <c r="A32" s="261" t="s">
        <v>117</v>
      </c>
      <c r="B32" s="261"/>
      <c r="C32" s="280"/>
      <c r="D32" s="280"/>
      <c r="E32" s="280"/>
      <c r="F32" s="280"/>
      <c r="G32" s="280"/>
      <c r="H32" s="280"/>
      <c r="I32" s="280"/>
      <c r="J32" s="97"/>
    </row>
    <row r="33" spans="1:10" s="111" customFormat="1" ht="20.25" customHeight="1" x14ac:dyDescent="0.15">
      <c r="A33" s="99"/>
      <c r="B33" s="99"/>
      <c r="C33" s="109"/>
      <c r="D33" s="109"/>
      <c r="E33" s="109"/>
      <c r="F33" s="109"/>
      <c r="G33" s="109"/>
      <c r="H33" s="109"/>
      <c r="I33" s="109"/>
      <c r="J33" s="110"/>
    </row>
    <row r="34" spans="1:10" ht="15" thickBot="1" x14ac:dyDescent="0.2">
      <c r="B34" s="281" t="s">
        <v>118</v>
      </c>
      <c r="C34" s="281"/>
      <c r="D34" s="281"/>
      <c r="E34" s="281"/>
      <c r="F34" s="281"/>
      <c r="G34" s="281"/>
      <c r="H34" s="281"/>
      <c r="I34" s="281"/>
      <c r="J34" s="97"/>
    </row>
    <row r="35" spans="1:10" ht="66.75" customHeight="1" x14ac:dyDescent="0.15">
      <c r="B35" s="282"/>
      <c r="C35" s="283"/>
      <c r="D35" s="283"/>
      <c r="E35" s="283"/>
      <c r="F35" s="283"/>
      <c r="G35" s="283"/>
      <c r="H35" s="283"/>
      <c r="I35" s="284"/>
      <c r="J35" s="97"/>
    </row>
    <row r="36" spans="1:10" ht="66.75" customHeight="1" x14ac:dyDescent="0.15">
      <c r="B36" s="285"/>
      <c r="C36" s="286"/>
      <c r="D36" s="286"/>
      <c r="E36" s="286"/>
      <c r="F36" s="286"/>
      <c r="G36" s="286"/>
      <c r="H36" s="286"/>
      <c r="I36" s="287"/>
      <c r="J36" s="97"/>
    </row>
    <row r="37" spans="1:10" ht="66.75" customHeight="1" x14ac:dyDescent="0.15">
      <c r="B37" s="285"/>
      <c r="C37" s="286"/>
      <c r="D37" s="286"/>
      <c r="E37" s="286"/>
      <c r="F37" s="286"/>
      <c r="G37" s="286"/>
      <c r="H37" s="286"/>
      <c r="I37" s="287"/>
      <c r="J37" s="97"/>
    </row>
    <row r="38" spans="1:10" ht="66.75" customHeight="1" x14ac:dyDescent="0.15">
      <c r="B38" s="285"/>
      <c r="C38" s="286"/>
      <c r="D38" s="286"/>
      <c r="E38" s="286"/>
      <c r="F38" s="286"/>
      <c r="G38" s="286"/>
      <c r="H38" s="286"/>
      <c r="I38" s="287"/>
      <c r="J38" s="97"/>
    </row>
    <row r="39" spans="1:10" ht="66.75" customHeight="1" x14ac:dyDescent="0.15">
      <c r="B39" s="285"/>
      <c r="C39" s="286"/>
      <c r="D39" s="286"/>
      <c r="E39" s="286"/>
      <c r="F39" s="286"/>
      <c r="G39" s="286"/>
      <c r="H39" s="286"/>
      <c r="I39" s="287"/>
      <c r="J39" s="97"/>
    </row>
    <row r="40" spans="1:10" ht="66.75" customHeight="1" x14ac:dyDescent="0.15">
      <c r="B40" s="285"/>
      <c r="C40" s="286"/>
      <c r="D40" s="286"/>
      <c r="E40" s="286"/>
      <c r="F40" s="286"/>
      <c r="G40" s="286"/>
      <c r="H40" s="286"/>
      <c r="I40" s="287"/>
      <c r="J40" s="97"/>
    </row>
    <row r="41" spans="1:10" ht="66.75" customHeight="1" x14ac:dyDescent="0.15">
      <c r="B41" s="285"/>
      <c r="C41" s="286"/>
      <c r="D41" s="286"/>
      <c r="E41" s="286"/>
      <c r="F41" s="286"/>
      <c r="G41" s="286"/>
      <c r="H41" s="286"/>
      <c r="I41" s="287"/>
      <c r="J41" s="97"/>
    </row>
    <row r="42" spans="1:10" ht="63" customHeight="1" thickBot="1" x14ac:dyDescent="0.2">
      <c r="B42" s="288"/>
      <c r="C42" s="289"/>
      <c r="D42" s="289"/>
      <c r="E42" s="289"/>
      <c r="F42" s="289"/>
      <c r="G42" s="289"/>
      <c r="H42" s="289"/>
      <c r="I42" s="290"/>
      <c r="J42" s="97"/>
    </row>
    <row r="43" spans="1:10" ht="15.75" customHeight="1" thickBot="1" x14ac:dyDescent="0.2">
      <c r="B43" s="112"/>
      <c r="C43" s="112"/>
      <c r="D43" s="112"/>
      <c r="E43" s="112"/>
      <c r="F43" s="112"/>
      <c r="G43" s="112"/>
      <c r="H43" s="112"/>
      <c r="I43" s="112"/>
      <c r="J43" s="97"/>
    </row>
    <row r="44" spans="1:10" ht="75.75" customHeight="1" thickBot="1" x14ac:dyDescent="0.2">
      <c r="B44" s="291" t="s">
        <v>119</v>
      </c>
      <c r="C44" s="292"/>
      <c r="D44" s="292"/>
      <c r="E44" s="292"/>
      <c r="F44" s="292"/>
      <c r="G44" s="292"/>
      <c r="H44" s="292"/>
      <c r="I44" s="293"/>
      <c r="J44" s="97"/>
    </row>
    <row r="45" spans="1:10" x14ac:dyDescent="0.15">
      <c r="B45" s="97"/>
      <c r="C45" s="97"/>
      <c r="D45" s="97"/>
      <c r="E45" s="97"/>
      <c r="F45" s="97"/>
      <c r="G45" s="97"/>
      <c r="H45" s="97"/>
      <c r="I45" s="97"/>
      <c r="J45" s="97"/>
    </row>
  </sheetData>
  <protectedRanges>
    <protectedRange sqref="B35:H35" name="入力部分"/>
  </protectedRanges>
  <mergeCells count="47">
    <mergeCell ref="B44:I44"/>
    <mergeCell ref="A11:B11"/>
    <mergeCell ref="A12:B12"/>
    <mergeCell ref="C20:E20"/>
    <mergeCell ref="C21:E21"/>
    <mergeCell ref="C26:E26"/>
    <mergeCell ref="A31:B31"/>
    <mergeCell ref="C31:I31"/>
    <mergeCell ref="A32:B32"/>
    <mergeCell ref="C32:I32"/>
    <mergeCell ref="B34:I34"/>
    <mergeCell ref="B35:I42"/>
    <mergeCell ref="C25:E25"/>
    <mergeCell ref="G25:I25"/>
    <mergeCell ref="G26:I26"/>
    <mergeCell ref="C27:E27"/>
    <mergeCell ref="G27:I27"/>
    <mergeCell ref="B29:I29"/>
    <mergeCell ref="G20:I20"/>
    <mergeCell ref="G21:I21"/>
    <mergeCell ref="C22:E22"/>
    <mergeCell ref="G22:I22"/>
    <mergeCell ref="C24:E24"/>
    <mergeCell ref="G24:I24"/>
    <mergeCell ref="A14:B14"/>
    <mergeCell ref="C14:I14"/>
    <mergeCell ref="C18:E18"/>
    <mergeCell ref="G18:I18"/>
    <mergeCell ref="C19:E19"/>
    <mergeCell ref="G19:I19"/>
    <mergeCell ref="C11:I11"/>
    <mergeCell ref="G12:H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D12 F12 I12 C19:E19 C20:E20 C21:E21 C25:E25 C26:E26" xr:uid="{BEC66D90-DE39-42BF-93DA-3D144BD87E94}">
      <formula1>0</formula1>
    </dataValidation>
  </dataValidations>
  <pageMargins left="0.7" right="0.7" top="0.75" bottom="0.75" header="0.3" footer="0.3"/>
  <pageSetup paperSize="9" scale="85" orientation="portrait" r:id="rId1"/>
  <rowBreaks count="1" manualBreakCount="1">
    <brk id="28" max="4"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F5FCE-9328-4F9A-835A-0661B036FA0B}">
  <dimension ref="A1:J45"/>
  <sheetViews>
    <sheetView view="pageBreakPreview" zoomScale="90" zoomScaleNormal="106" zoomScaleSheetLayoutView="90" workbookViewId="0">
      <selection activeCell="C21" sqref="C21:E21"/>
    </sheetView>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140</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132</v>
      </c>
      <c r="D7" s="273"/>
      <c r="E7" s="273"/>
      <c r="F7" s="273"/>
      <c r="G7" s="273"/>
      <c r="H7" s="273"/>
      <c r="I7" s="273"/>
      <c r="J7" s="97"/>
    </row>
    <row r="8" spans="1:10" ht="30" customHeight="1" x14ac:dyDescent="0.15">
      <c r="A8" s="265" t="s">
        <v>136</v>
      </c>
      <c r="B8" s="266"/>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04" t="s">
        <v>125</v>
      </c>
      <c r="B11" s="305"/>
      <c r="C11" s="269">
        <f>D12+F12+I12</f>
        <v>0</v>
      </c>
      <c r="D11" s="269"/>
      <c r="E11" s="269"/>
      <c r="F11" s="269"/>
      <c r="G11" s="269"/>
      <c r="H11" s="269"/>
      <c r="I11" s="269"/>
      <c r="J11" s="97"/>
    </row>
    <row r="12" spans="1:10" ht="30" customHeight="1" x14ac:dyDescent="0.15">
      <c r="A12" s="306" t="s">
        <v>102</v>
      </c>
      <c r="B12" s="307"/>
      <c r="C12" s="133" t="s">
        <v>126</v>
      </c>
      <c r="D12" s="126"/>
      <c r="E12" s="133" t="s">
        <v>127</v>
      </c>
      <c r="F12" s="126"/>
      <c r="G12" s="308" t="s">
        <v>128</v>
      </c>
      <c r="H12" s="309"/>
      <c r="I12" s="126"/>
      <c r="J12" s="97"/>
    </row>
    <row r="13" spans="1:10" ht="30" customHeight="1" x14ac:dyDescent="0.15">
      <c r="A13" s="261" t="s">
        <v>103</v>
      </c>
      <c r="B13" s="261"/>
      <c r="C13" s="270"/>
      <c r="D13" s="270"/>
      <c r="E13" s="270"/>
      <c r="F13" s="270"/>
      <c r="G13" s="270"/>
      <c r="H13" s="270"/>
      <c r="I13" s="270"/>
      <c r="J13" s="97"/>
    </row>
    <row r="14" spans="1:10" ht="49.5" customHeight="1" x14ac:dyDescent="0.15">
      <c r="A14" s="261" t="s">
        <v>104</v>
      </c>
      <c r="B14" s="261"/>
      <c r="C14" s="271"/>
      <c r="D14" s="271"/>
      <c r="E14" s="271"/>
      <c r="F14" s="271"/>
      <c r="G14" s="271"/>
      <c r="H14" s="271"/>
      <c r="I14" s="271"/>
      <c r="J14" s="97"/>
    </row>
    <row r="15" spans="1:10" x14ac:dyDescent="0.15">
      <c r="B15" s="101"/>
      <c r="C15" s="101"/>
      <c r="D15" s="101"/>
      <c r="E15" s="101"/>
      <c r="F15" s="101"/>
      <c r="G15" s="101"/>
      <c r="H15" s="101"/>
      <c r="I15" s="100"/>
      <c r="J15" s="97"/>
    </row>
    <row r="16" spans="1:10" ht="25.5" customHeight="1" x14ac:dyDescent="0.15">
      <c r="A16" s="102" t="s">
        <v>105</v>
      </c>
      <c r="C16" s="101"/>
      <c r="D16" s="101"/>
      <c r="E16" s="101"/>
      <c r="F16" s="101"/>
      <c r="G16" s="101"/>
      <c r="H16" s="101"/>
      <c r="I16" s="100"/>
      <c r="J16" s="97"/>
    </row>
    <row r="17" spans="1:10" x14ac:dyDescent="0.15">
      <c r="A17" s="103" t="s">
        <v>106</v>
      </c>
      <c r="C17" s="101"/>
      <c r="D17" s="101"/>
      <c r="E17" s="101"/>
      <c r="F17" s="101"/>
      <c r="G17" s="101"/>
      <c r="H17" s="101"/>
      <c r="I17" s="100"/>
      <c r="J17" s="97"/>
    </row>
    <row r="18" spans="1:10" s="105" customFormat="1" x14ac:dyDescent="0.15">
      <c r="A18" s="98"/>
      <c r="B18" s="104" t="s">
        <v>107</v>
      </c>
      <c r="C18" s="265" t="s">
        <v>108</v>
      </c>
      <c r="D18" s="300"/>
      <c r="E18" s="300"/>
      <c r="F18" s="128"/>
      <c r="G18" s="273" t="s">
        <v>109</v>
      </c>
      <c r="H18" s="273"/>
      <c r="I18" s="273"/>
      <c r="J18" s="101"/>
    </row>
    <row r="19" spans="1:10" s="106" customFormat="1" ht="52.5" customHeight="1" x14ac:dyDescent="0.15">
      <c r="A19" s="104">
        <v>1</v>
      </c>
      <c r="B19" s="98" t="s">
        <v>57</v>
      </c>
      <c r="C19" s="272"/>
      <c r="D19" s="272"/>
      <c r="E19" s="272"/>
      <c r="F19" s="127" t="s">
        <v>110</v>
      </c>
      <c r="G19" s="277"/>
      <c r="H19" s="278"/>
      <c r="I19" s="279"/>
      <c r="J19" s="97"/>
    </row>
    <row r="20" spans="1:10" s="106" customFormat="1" ht="30" customHeight="1" x14ac:dyDescent="0.15">
      <c r="A20" s="104">
        <v>2</v>
      </c>
      <c r="B20" s="98" t="s">
        <v>111</v>
      </c>
      <c r="C20" s="297"/>
      <c r="D20" s="298"/>
      <c r="E20" s="299"/>
      <c r="F20" s="127" t="s">
        <v>110</v>
      </c>
      <c r="G20" s="277"/>
      <c r="H20" s="278" t="s">
        <v>110</v>
      </c>
      <c r="I20" s="279"/>
      <c r="J20" s="97"/>
    </row>
    <row r="21" spans="1:10" s="106" customFormat="1" ht="30" customHeight="1" x14ac:dyDescent="0.15">
      <c r="A21" s="104">
        <v>3</v>
      </c>
      <c r="B21" s="98" t="s">
        <v>112</v>
      </c>
      <c r="C21" s="277"/>
      <c r="D21" s="278"/>
      <c r="E21" s="279"/>
      <c r="F21" s="127" t="s">
        <v>110</v>
      </c>
      <c r="G21" s="277"/>
      <c r="H21" s="278" t="s">
        <v>110</v>
      </c>
      <c r="I21" s="279"/>
      <c r="J21" s="97"/>
    </row>
    <row r="22" spans="1:10" s="106" customFormat="1" ht="30" customHeight="1" x14ac:dyDescent="0.15">
      <c r="A22" s="107"/>
      <c r="B22" s="98" t="s">
        <v>61</v>
      </c>
      <c r="C22" s="274">
        <f>SUM(C19:C21)</f>
        <v>0</v>
      </c>
      <c r="D22" s="275"/>
      <c r="E22" s="276"/>
      <c r="F22" s="127" t="s">
        <v>110</v>
      </c>
      <c r="G22" s="294"/>
      <c r="H22" s="295"/>
      <c r="I22" s="296"/>
      <c r="J22" s="97"/>
    </row>
    <row r="23" spans="1:10" ht="25.5" customHeight="1" x14ac:dyDescent="0.15">
      <c r="A23" s="103" t="s">
        <v>113</v>
      </c>
      <c r="C23" s="99"/>
      <c r="D23" s="99"/>
      <c r="E23" s="99"/>
      <c r="F23" s="99"/>
      <c r="G23" s="99"/>
      <c r="H23" s="99"/>
      <c r="I23" s="100"/>
      <c r="J23" s="97"/>
    </row>
    <row r="24" spans="1:10" s="105" customFormat="1" x14ac:dyDescent="0.15">
      <c r="A24" s="98"/>
      <c r="B24" s="104" t="s">
        <v>107</v>
      </c>
      <c r="C24" s="265" t="s">
        <v>108</v>
      </c>
      <c r="D24" s="300"/>
      <c r="E24" s="300"/>
      <c r="F24" s="128"/>
      <c r="G24" s="273" t="s">
        <v>109</v>
      </c>
      <c r="H24" s="273"/>
      <c r="I24" s="273"/>
      <c r="J24" s="101"/>
    </row>
    <row r="25" spans="1:10" s="106" customFormat="1" ht="30" customHeight="1" x14ac:dyDescent="0.15">
      <c r="A25" s="104">
        <v>1</v>
      </c>
      <c r="B25" s="98" t="s">
        <v>114</v>
      </c>
      <c r="C25" s="272"/>
      <c r="D25" s="272"/>
      <c r="E25" s="272"/>
      <c r="F25" s="127" t="s">
        <v>110</v>
      </c>
      <c r="G25" s="277"/>
      <c r="H25" s="278"/>
      <c r="I25" s="279"/>
      <c r="J25" s="97"/>
    </row>
    <row r="26" spans="1:10" s="106" customFormat="1" ht="30" customHeight="1" x14ac:dyDescent="0.15">
      <c r="A26" s="104">
        <v>2</v>
      </c>
      <c r="B26" s="98" t="s">
        <v>115</v>
      </c>
      <c r="C26" s="297"/>
      <c r="D26" s="298"/>
      <c r="E26" s="299"/>
      <c r="F26" s="127" t="s">
        <v>110</v>
      </c>
      <c r="G26" s="277"/>
      <c r="H26" s="278" t="s">
        <v>110</v>
      </c>
      <c r="I26" s="279"/>
      <c r="J26" s="97"/>
    </row>
    <row r="27" spans="1:10" ht="30" customHeight="1" x14ac:dyDescent="0.15">
      <c r="A27" s="107"/>
      <c r="B27" s="98" t="s">
        <v>61</v>
      </c>
      <c r="C27" s="274">
        <f>SUM(C25:C26)</f>
        <v>0</v>
      </c>
      <c r="D27" s="275"/>
      <c r="E27" s="276"/>
      <c r="F27" s="127" t="s">
        <v>110</v>
      </c>
      <c r="G27" s="294"/>
      <c r="H27" s="295"/>
      <c r="I27" s="296"/>
      <c r="J27" s="97"/>
    </row>
    <row r="28" spans="1:10" x14ac:dyDescent="0.15">
      <c r="B28" s="108"/>
      <c r="C28" s="108"/>
      <c r="D28" s="108"/>
      <c r="E28" s="108"/>
      <c r="F28" s="108"/>
      <c r="G28" s="108"/>
      <c r="H28" s="108"/>
      <c r="I28" s="108"/>
      <c r="J28" s="97"/>
    </row>
    <row r="29" spans="1:10" ht="19.5" customHeight="1" x14ac:dyDescent="0.15">
      <c r="B29" s="260" t="s">
        <v>130</v>
      </c>
      <c r="C29" s="260"/>
      <c r="D29" s="260"/>
      <c r="E29" s="260"/>
      <c r="F29" s="260"/>
      <c r="G29" s="260"/>
      <c r="H29" s="260"/>
      <c r="I29" s="260"/>
      <c r="J29" s="97"/>
    </row>
    <row r="30" spans="1:10" x14ac:dyDescent="0.15">
      <c r="B30" s="96"/>
      <c r="C30" s="96"/>
      <c r="D30" s="96"/>
      <c r="E30" s="96"/>
      <c r="F30" s="96"/>
      <c r="G30" s="96"/>
      <c r="H30" s="96"/>
      <c r="I30" s="96"/>
      <c r="J30" s="97"/>
    </row>
    <row r="31" spans="1:10" ht="20.25" customHeight="1" x14ac:dyDescent="0.15">
      <c r="A31" s="261" t="s">
        <v>99</v>
      </c>
      <c r="B31" s="261"/>
      <c r="C31" s="264"/>
      <c r="D31" s="264"/>
      <c r="E31" s="264"/>
      <c r="F31" s="264"/>
      <c r="G31" s="264"/>
      <c r="H31" s="264"/>
      <c r="I31" s="264"/>
      <c r="J31" s="97"/>
    </row>
    <row r="32" spans="1:10" ht="20.25" customHeight="1" x14ac:dyDescent="0.15">
      <c r="A32" s="261" t="s">
        <v>117</v>
      </c>
      <c r="B32" s="261"/>
      <c r="C32" s="280"/>
      <c r="D32" s="280"/>
      <c r="E32" s="280"/>
      <c r="F32" s="280"/>
      <c r="G32" s="280"/>
      <c r="H32" s="280"/>
      <c r="I32" s="280"/>
      <c r="J32" s="97"/>
    </row>
    <row r="33" spans="1:10" s="111" customFormat="1" ht="20.25" customHeight="1" x14ac:dyDescent="0.15">
      <c r="A33" s="99"/>
      <c r="B33" s="99"/>
      <c r="C33" s="109"/>
      <c r="D33" s="109"/>
      <c r="E33" s="109"/>
      <c r="F33" s="109"/>
      <c r="G33" s="109"/>
      <c r="H33" s="109"/>
      <c r="I33" s="109"/>
      <c r="J33" s="110"/>
    </row>
    <row r="34" spans="1:10" ht="15" thickBot="1" x14ac:dyDescent="0.2">
      <c r="B34" s="281" t="s">
        <v>118</v>
      </c>
      <c r="C34" s="281"/>
      <c r="D34" s="281"/>
      <c r="E34" s="281"/>
      <c r="F34" s="281"/>
      <c r="G34" s="281"/>
      <c r="H34" s="281"/>
      <c r="I34" s="281"/>
      <c r="J34" s="97"/>
    </row>
    <row r="35" spans="1:10" ht="66.75" customHeight="1" x14ac:dyDescent="0.15">
      <c r="B35" s="282"/>
      <c r="C35" s="283"/>
      <c r="D35" s="283"/>
      <c r="E35" s="283"/>
      <c r="F35" s="283"/>
      <c r="G35" s="283"/>
      <c r="H35" s="283"/>
      <c r="I35" s="284"/>
      <c r="J35" s="97"/>
    </row>
    <row r="36" spans="1:10" ht="66.75" customHeight="1" x14ac:dyDescent="0.15">
      <c r="B36" s="285"/>
      <c r="C36" s="286"/>
      <c r="D36" s="286"/>
      <c r="E36" s="286"/>
      <c r="F36" s="286"/>
      <c r="G36" s="286"/>
      <c r="H36" s="286"/>
      <c r="I36" s="287"/>
      <c r="J36" s="97"/>
    </row>
    <row r="37" spans="1:10" ht="66.75" customHeight="1" x14ac:dyDescent="0.15">
      <c r="B37" s="285"/>
      <c r="C37" s="286"/>
      <c r="D37" s="286"/>
      <c r="E37" s="286"/>
      <c r="F37" s="286"/>
      <c r="G37" s="286"/>
      <c r="H37" s="286"/>
      <c r="I37" s="287"/>
      <c r="J37" s="97"/>
    </row>
    <row r="38" spans="1:10" ht="66.75" customHeight="1" x14ac:dyDescent="0.15">
      <c r="B38" s="285"/>
      <c r="C38" s="286"/>
      <c r="D38" s="286"/>
      <c r="E38" s="286"/>
      <c r="F38" s="286"/>
      <c r="G38" s="286"/>
      <c r="H38" s="286"/>
      <c r="I38" s="287"/>
      <c r="J38" s="97"/>
    </row>
    <row r="39" spans="1:10" ht="66.75" customHeight="1" x14ac:dyDescent="0.15">
      <c r="B39" s="285"/>
      <c r="C39" s="286"/>
      <c r="D39" s="286"/>
      <c r="E39" s="286"/>
      <c r="F39" s="286"/>
      <c r="G39" s="286"/>
      <c r="H39" s="286"/>
      <c r="I39" s="287"/>
      <c r="J39" s="97"/>
    </row>
    <row r="40" spans="1:10" ht="66.75" customHeight="1" x14ac:dyDescent="0.15">
      <c r="B40" s="285"/>
      <c r="C40" s="286"/>
      <c r="D40" s="286"/>
      <c r="E40" s="286"/>
      <c r="F40" s="286"/>
      <c r="G40" s="286"/>
      <c r="H40" s="286"/>
      <c r="I40" s="287"/>
      <c r="J40" s="97"/>
    </row>
    <row r="41" spans="1:10" ht="66.75" customHeight="1" x14ac:dyDescent="0.15">
      <c r="B41" s="285"/>
      <c r="C41" s="286"/>
      <c r="D41" s="286"/>
      <c r="E41" s="286"/>
      <c r="F41" s="286"/>
      <c r="G41" s="286"/>
      <c r="H41" s="286"/>
      <c r="I41" s="287"/>
      <c r="J41" s="97"/>
    </row>
    <row r="42" spans="1:10" ht="63" customHeight="1" thickBot="1" x14ac:dyDescent="0.2">
      <c r="B42" s="288"/>
      <c r="C42" s="289"/>
      <c r="D42" s="289"/>
      <c r="E42" s="289"/>
      <c r="F42" s="289"/>
      <c r="G42" s="289"/>
      <c r="H42" s="289"/>
      <c r="I42" s="290"/>
      <c r="J42" s="97"/>
    </row>
    <row r="43" spans="1:10" ht="15.75" customHeight="1" thickBot="1" x14ac:dyDescent="0.2">
      <c r="B43" s="112"/>
      <c r="C43" s="112"/>
      <c r="D43" s="112"/>
      <c r="E43" s="112"/>
      <c r="F43" s="112"/>
      <c r="G43" s="112"/>
      <c r="H43" s="112"/>
      <c r="I43" s="112"/>
      <c r="J43" s="97"/>
    </row>
    <row r="44" spans="1:10" ht="75.75" customHeight="1" thickBot="1" x14ac:dyDescent="0.2">
      <c r="B44" s="291" t="s">
        <v>119</v>
      </c>
      <c r="C44" s="292"/>
      <c r="D44" s="292"/>
      <c r="E44" s="292"/>
      <c r="F44" s="292"/>
      <c r="G44" s="292"/>
      <c r="H44" s="292"/>
      <c r="I44" s="293"/>
      <c r="J44" s="97"/>
    </row>
    <row r="45" spans="1:10" x14ac:dyDescent="0.15">
      <c r="B45" s="97"/>
      <c r="C45" s="97"/>
      <c r="D45" s="97"/>
      <c r="E45" s="97"/>
      <c r="F45" s="97"/>
      <c r="G45" s="97"/>
      <c r="H45" s="97"/>
      <c r="I45" s="97"/>
      <c r="J45" s="97"/>
    </row>
  </sheetData>
  <protectedRanges>
    <protectedRange sqref="B35:H35" name="入力部分"/>
  </protectedRanges>
  <mergeCells count="47">
    <mergeCell ref="B44:I44"/>
    <mergeCell ref="A11:B11"/>
    <mergeCell ref="A12:B12"/>
    <mergeCell ref="C20:E20"/>
    <mergeCell ref="C21:E21"/>
    <mergeCell ref="C26:E26"/>
    <mergeCell ref="A31:B31"/>
    <mergeCell ref="C31:I31"/>
    <mergeCell ref="A32:B32"/>
    <mergeCell ref="C32:I32"/>
    <mergeCell ref="B34:I34"/>
    <mergeCell ref="B35:I42"/>
    <mergeCell ref="C25:E25"/>
    <mergeCell ref="G25:I25"/>
    <mergeCell ref="G26:I26"/>
    <mergeCell ref="C27:E27"/>
    <mergeCell ref="G27:I27"/>
    <mergeCell ref="B29:I29"/>
    <mergeCell ref="G20:I20"/>
    <mergeCell ref="G21:I21"/>
    <mergeCell ref="C22:E22"/>
    <mergeCell ref="G22:I22"/>
    <mergeCell ref="C24:E24"/>
    <mergeCell ref="G24:I24"/>
    <mergeCell ref="A14:B14"/>
    <mergeCell ref="C14:I14"/>
    <mergeCell ref="C18:E18"/>
    <mergeCell ref="G18:I18"/>
    <mergeCell ref="C19:E19"/>
    <mergeCell ref="G19:I19"/>
    <mergeCell ref="C11:I11"/>
    <mergeCell ref="G12:H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D12 F12 I12 C19:E19 C20:E20 C21:E21 C25:E25 C26:E26" xr:uid="{436D94AE-75A5-4836-AAD7-3553209199CA}">
      <formula1>0</formula1>
    </dataValidation>
  </dataValidations>
  <pageMargins left="0.7" right="0.7" top="0.75" bottom="0.75" header="0.3" footer="0.3"/>
  <pageSetup paperSize="9" scale="85" orientation="portrait" r:id="rId1"/>
  <rowBreaks count="1" manualBreakCount="1">
    <brk id="28"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C07EC-AF7B-41A3-A109-A3443A9F546F}">
  <dimension ref="A1:J45"/>
  <sheetViews>
    <sheetView view="pageBreakPreview" zoomScale="90" zoomScaleNormal="106" zoomScaleSheetLayoutView="90" workbookViewId="0">
      <selection activeCell="E17" sqref="E17"/>
    </sheetView>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141</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132</v>
      </c>
      <c r="D7" s="273"/>
      <c r="E7" s="273"/>
      <c r="F7" s="273"/>
      <c r="G7" s="273"/>
      <c r="H7" s="273"/>
      <c r="I7" s="273"/>
      <c r="J7" s="97"/>
    </row>
    <row r="8" spans="1:10" ht="30" customHeight="1" x14ac:dyDescent="0.15">
      <c r="A8" s="265" t="s">
        <v>136</v>
      </c>
      <c r="B8" s="266"/>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04" t="s">
        <v>125</v>
      </c>
      <c r="B11" s="305"/>
      <c r="C11" s="269">
        <f>D12+F12+I12</f>
        <v>0</v>
      </c>
      <c r="D11" s="269"/>
      <c r="E11" s="269"/>
      <c r="F11" s="269"/>
      <c r="G11" s="269"/>
      <c r="H11" s="269"/>
      <c r="I11" s="269"/>
      <c r="J11" s="97"/>
    </row>
    <row r="12" spans="1:10" ht="30" customHeight="1" x14ac:dyDescent="0.15">
      <c r="A12" s="306" t="s">
        <v>102</v>
      </c>
      <c r="B12" s="307"/>
      <c r="C12" s="133" t="s">
        <v>126</v>
      </c>
      <c r="D12" s="126"/>
      <c r="E12" s="133" t="s">
        <v>127</v>
      </c>
      <c r="F12" s="126"/>
      <c r="G12" s="308" t="s">
        <v>128</v>
      </c>
      <c r="H12" s="309"/>
      <c r="I12" s="126"/>
      <c r="J12" s="97"/>
    </row>
    <row r="13" spans="1:10" ht="30" customHeight="1" x14ac:dyDescent="0.15">
      <c r="A13" s="261" t="s">
        <v>103</v>
      </c>
      <c r="B13" s="261"/>
      <c r="C13" s="270"/>
      <c r="D13" s="270"/>
      <c r="E13" s="270"/>
      <c r="F13" s="270"/>
      <c r="G13" s="270"/>
      <c r="H13" s="270"/>
      <c r="I13" s="270"/>
      <c r="J13" s="97"/>
    </row>
    <row r="14" spans="1:10" ht="49.5" customHeight="1" x14ac:dyDescent="0.15">
      <c r="A14" s="261" t="s">
        <v>104</v>
      </c>
      <c r="B14" s="261"/>
      <c r="C14" s="271"/>
      <c r="D14" s="271"/>
      <c r="E14" s="271"/>
      <c r="F14" s="271"/>
      <c r="G14" s="271"/>
      <c r="H14" s="271"/>
      <c r="I14" s="271"/>
      <c r="J14" s="97"/>
    </row>
    <row r="15" spans="1:10" x14ac:dyDescent="0.15">
      <c r="B15" s="101"/>
      <c r="C15" s="101"/>
      <c r="D15" s="101"/>
      <c r="E15" s="101"/>
      <c r="F15" s="101"/>
      <c r="G15" s="101"/>
      <c r="H15" s="101"/>
      <c r="I15" s="100"/>
      <c r="J15" s="97"/>
    </row>
    <row r="16" spans="1:10" ht="25.5" customHeight="1" x14ac:dyDescent="0.15">
      <c r="A16" s="102" t="s">
        <v>105</v>
      </c>
      <c r="C16" s="101"/>
      <c r="D16" s="101"/>
      <c r="E16" s="101"/>
      <c r="F16" s="101"/>
      <c r="G16" s="101"/>
      <c r="H16" s="101"/>
      <c r="I16" s="100"/>
      <c r="J16" s="97"/>
    </row>
    <row r="17" spans="1:10" x14ac:dyDescent="0.15">
      <c r="A17" s="103" t="s">
        <v>106</v>
      </c>
      <c r="C17" s="101"/>
      <c r="D17" s="101"/>
      <c r="E17" s="101"/>
      <c r="F17" s="101"/>
      <c r="G17" s="101"/>
      <c r="H17" s="101"/>
      <c r="I17" s="100"/>
      <c r="J17" s="97"/>
    </row>
    <row r="18" spans="1:10" s="105" customFormat="1" x14ac:dyDescent="0.15">
      <c r="A18" s="98"/>
      <c r="B18" s="104" t="s">
        <v>107</v>
      </c>
      <c r="C18" s="265" t="s">
        <v>108</v>
      </c>
      <c r="D18" s="300"/>
      <c r="E18" s="300"/>
      <c r="F18" s="128"/>
      <c r="G18" s="273" t="s">
        <v>109</v>
      </c>
      <c r="H18" s="273"/>
      <c r="I18" s="273"/>
      <c r="J18" s="101"/>
    </row>
    <row r="19" spans="1:10" s="106" customFormat="1" ht="52.5" customHeight="1" x14ac:dyDescent="0.15">
      <c r="A19" s="104">
        <v>1</v>
      </c>
      <c r="B19" s="98" t="s">
        <v>57</v>
      </c>
      <c r="C19" s="272"/>
      <c r="D19" s="272"/>
      <c r="E19" s="272"/>
      <c r="F19" s="127" t="s">
        <v>110</v>
      </c>
      <c r="G19" s="277"/>
      <c r="H19" s="278"/>
      <c r="I19" s="279"/>
      <c r="J19" s="97"/>
    </row>
    <row r="20" spans="1:10" s="106" customFormat="1" ht="30" customHeight="1" x14ac:dyDescent="0.15">
      <c r="A20" s="104">
        <v>2</v>
      </c>
      <c r="B20" s="98" t="s">
        <v>111</v>
      </c>
      <c r="C20" s="297"/>
      <c r="D20" s="298"/>
      <c r="E20" s="299"/>
      <c r="F20" s="127" t="s">
        <v>110</v>
      </c>
      <c r="G20" s="277"/>
      <c r="H20" s="278" t="s">
        <v>110</v>
      </c>
      <c r="I20" s="279"/>
      <c r="J20" s="97"/>
    </row>
    <row r="21" spans="1:10" s="106" customFormat="1" ht="30" customHeight="1" x14ac:dyDescent="0.15">
      <c r="A21" s="104">
        <v>3</v>
      </c>
      <c r="B21" s="98" t="s">
        <v>112</v>
      </c>
      <c r="C21" s="277"/>
      <c r="D21" s="278"/>
      <c r="E21" s="279"/>
      <c r="F21" s="127" t="s">
        <v>110</v>
      </c>
      <c r="G21" s="277"/>
      <c r="H21" s="278" t="s">
        <v>110</v>
      </c>
      <c r="I21" s="279"/>
      <c r="J21" s="97"/>
    </row>
    <row r="22" spans="1:10" s="106" customFormat="1" ht="30" customHeight="1" x14ac:dyDescent="0.15">
      <c r="A22" s="107"/>
      <c r="B22" s="98" t="s">
        <v>61</v>
      </c>
      <c r="C22" s="274">
        <f>SUM(C19:C21)</f>
        <v>0</v>
      </c>
      <c r="D22" s="275"/>
      <c r="E22" s="276"/>
      <c r="F22" s="127" t="s">
        <v>110</v>
      </c>
      <c r="G22" s="294"/>
      <c r="H22" s="295"/>
      <c r="I22" s="296"/>
      <c r="J22" s="97"/>
    </row>
    <row r="23" spans="1:10" ht="25.5" customHeight="1" x14ac:dyDescent="0.15">
      <c r="A23" s="103" t="s">
        <v>113</v>
      </c>
      <c r="C23" s="99"/>
      <c r="D23" s="99"/>
      <c r="E23" s="99"/>
      <c r="F23" s="99"/>
      <c r="G23" s="99"/>
      <c r="H23" s="99"/>
      <c r="I23" s="100"/>
      <c r="J23" s="97"/>
    </row>
    <row r="24" spans="1:10" s="105" customFormat="1" x14ac:dyDescent="0.15">
      <c r="A24" s="98"/>
      <c r="B24" s="104" t="s">
        <v>107</v>
      </c>
      <c r="C24" s="265" t="s">
        <v>108</v>
      </c>
      <c r="D24" s="300"/>
      <c r="E24" s="300"/>
      <c r="F24" s="128"/>
      <c r="G24" s="273" t="s">
        <v>109</v>
      </c>
      <c r="H24" s="273"/>
      <c r="I24" s="273"/>
      <c r="J24" s="101"/>
    </row>
    <row r="25" spans="1:10" s="106" customFormat="1" ht="30" customHeight="1" x14ac:dyDescent="0.15">
      <c r="A25" s="104">
        <v>1</v>
      </c>
      <c r="B25" s="98" t="s">
        <v>114</v>
      </c>
      <c r="C25" s="272"/>
      <c r="D25" s="272"/>
      <c r="E25" s="272"/>
      <c r="F25" s="127" t="s">
        <v>110</v>
      </c>
      <c r="G25" s="277"/>
      <c r="H25" s="278"/>
      <c r="I25" s="279"/>
      <c r="J25" s="97"/>
    </row>
    <row r="26" spans="1:10" s="106" customFormat="1" ht="30" customHeight="1" x14ac:dyDescent="0.15">
      <c r="A26" s="104">
        <v>2</v>
      </c>
      <c r="B26" s="98" t="s">
        <v>115</v>
      </c>
      <c r="C26" s="297"/>
      <c r="D26" s="298"/>
      <c r="E26" s="299"/>
      <c r="F26" s="127" t="s">
        <v>110</v>
      </c>
      <c r="G26" s="277"/>
      <c r="H26" s="278" t="s">
        <v>110</v>
      </c>
      <c r="I26" s="279"/>
      <c r="J26" s="97"/>
    </row>
    <row r="27" spans="1:10" ht="30" customHeight="1" x14ac:dyDescent="0.15">
      <c r="A27" s="107"/>
      <c r="B27" s="98" t="s">
        <v>61</v>
      </c>
      <c r="C27" s="274">
        <f>SUM(C25:C26)</f>
        <v>0</v>
      </c>
      <c r="D27" s="275"/>
      <c r="E27" s="276"/>
      <c r="F27" s="127" t="s">
        <v>110</v>
      </c>
      <c r="G27" s="294"/>
      <c r="H27" s="295"/>
      <c r="I27" s="296"/>
      <c r="J27" s="97"/>
    </row>
    <row r="28" spans="1:10" x14ac:dyDescent="0.15">
      <c r="B28" s="108"/>
      <c r="C28" s="108"/>
      <c r="D28" s="108"/>
      <c r="E28" s="108"/>
      <c r="F28" s="108"/>
      <c r="G28" s="108"/>
      <c r="H28" s="108"/>
      <c r="I28" s="108"/>
      <c r="J28" s="97"/>
    </row>
    <row r="29" spans="1:10" ht="19.5" customHeight="1" x14ac:dyDescent="0.15">
      <c r="B29" s="260" t="s">
        <v>130</v>
      </c>
      <c r="C29" s="260"/>
      <c r="D29" s="260"/>
      <c r="E29" s="260"/>
      <c r="F29" s="260"/>
      <c r="G29" s="260"/>
      <c r="H29" s="260"/>
      <c r="I29" s="260"/>
      <c r="J29" s="97"/>
    </row>
    <row r="30" spans="1:10" x14ac:dyDescent="0.15">
      <c r="B30" s="96"/>
      <c r="C30" s="96"/>
      <c r="D30" s="96"/>
      <c r="E30" s="96"/>
      <c r="F30" s="96"/>
      <c r="G30" s="96"/>
      <c r="H30" s="96"/>
      <c r="I30" s="96"/>
      <c r="J30" s="97"/>
    </row>
    <row r="31" spans="1:10" ht="20.25" customHeight="1" x14ac:dyDescent="0.15">
      <c r="A31" s="261" t="s">
        <v>99</v>
      </c>
      <c r="B31" s="261"/>
      <c r="C31" s="264"/>
      <c r="D31" s="264"/>
      <c r="E31" s="264"/>
      <c r="F31" s="264"/>
      <c r="G31" s="264"/>
      <c r="H31" s="264"/>
      <c r="I31" s="264"/>
      <c r="J31" s="97"/>
    </row>
    <row r="32" spans="1:10" ht="20.25" customHeight="1" x14ac:dyDescent="0.15">
      <c r="A32" s="261" t="s">
        <v>117</v>
      </c>
      <c r="B32" s="261"/>
      <c r="C32" s="280"/>
      <c r="D32" s="280"/>
      <c r="E32" s="280"/>
      <c r="F32" s="280"/>
      <c r="G32" s="280"/>
      <c r="H32" s="280"/>
      <c r="I32" s="280"/>
      <c r="J32" s="97"/>
    </row>
    <row r="33" spans="1:10" s="111" customFormat="1" ht="20.25" customHeight="1" x14ac:dyDescent="0.15">
      <c r="A33" s="99"/>
      <c r="B33" s="99"/>
      <c r="C33" s="109"/>
      <c r="D33" s="109"/>
      <c r="E33" s="109"/>
      <c r="F33" s="109"/>
      <c r="G33" s="109"/>
      <c r="H33" s="109"/>
      <c r="I33" s="109"/>
      <c r="J33" s="110"/>
    </row>
    <row r="34" spans="1:10" ht="15" thickBot="1" x14ac:dyDescent="0.2">
      <c r="B34" s="281" t="s">
        <v>118</v>
      </c>
      <c r="C34" s="281"/>
      <c r="D34" s="281"/>
      <c r="E34" s="281"/>
      <c r="F34" s="281"/>
      <c r="G34" s="281"/>
      <c r="H34" s="281"/>
      <c r="I34" s="281"/>
      <c r="J34" s="97"/>
    </row>
    <row r="35" spans="1:10" ht="66.75" customHeight="1" x14ac:dyDescent="0.15">
      <c r="B35" s="282"/>
      <c r="C35" s="283"/>
      <c r="D35" s="283"/>
      <c r="E35" s="283"/>
      <c r="F35" s="283"/>
      <c r="G35" s="283"/>
      <c r="H35" s="283"/>
      <c r="I35" s="284"/>
      <c r="J35" s="97"/>
    </row>
    <row r="36" spans="1:10" ht="66.75" customHeight="1" x14ac:dyDescent="0.15">
      <c r="B36" s="285"/>
      <c r="C36" s="286"/>
      <c r="D36" s="286"/>
      <c r="E36" s="286"/>
      <c r="F36" s="286"/>
      <c r="G36" s="286"/>
      <c r="H36" s="286"/>
      <c r="I36" s="287"/>
      <c r="J36" s="97"/>
    </row>
    <row r="37" spans="1:10" ht="66.75" customHeight="1" x14ac:dyDescent="0.15">
      <c r="B37" s="285"/>
      <c r="C37" s="286"/>
      <c r="D37" s="286"/>
      <c r="E37" s="286"/>
      <c r="F37" s="286"/>
      <c r="G37" s="286"/>
      <c r="H37" s="286"/>
      <c r="I37" s="287"/>
      <c r="J37" s="97"/>
    </row>
    <row r="38" spans="1:10" ht="66.75" customHeight="1" x14ac:dyDescent="0.15">
      <c r="B38" s="285"/>
      <c r="C38" s="286"/>
      <c r="D38" s="286"/>
      <c r="E38" s="286"/>
      <c r="F38" s="286"/>
      <c r="G38" s="286"/>
      <c r="H38" s="286"/>
      <c r="I38" s="287"/>
      <c r="J38" s="97"/>
    </row>
    <row r="39" spans="1:10" ht="66.75" customHeight="1" x14ac:dyDescent="0.15">
      <c r="B39" s="285"/>
      <c r="C39" s="286"/>
      <c r="D39" s="286"/>
      <c r="E39" s="286"/>
      <c r="F39" s="286"/>
      <c r="G39" s="286"/>
      <c r="H39" s="286"/>
      <c r="I39" s="287"/>
      <c r="J39" s="97"/>
    </row>
    <row r="40" spans="1:10" ht="66.75" customHeight="1" x14ac:dyDescent="0.15">
      <c r="B40" s="285"/>
      <c r="C40" s="286"/>
      <c r="D40" s="286"/>
      <c r="E40" s="286"/>
      <c r="F40" s="286"/>
      <c r="G40" s="286"/>
      <c r="H40" s="286"/>
      <c r="I40" s="287"/>
      <c r="J40" s="97"/>
    </row>
    <row r="41" spans="1:10" ht="66.75" customHeight="1" x14ac:dyDescent="0.15">
      <c r="B41" s="285"/>
      <c r="C41" s="286"/>
      <c r="D41" s="286"/>
      <c r="E41" s="286"/>
      <c r="F41" s="286"/>
      <c r="G41" s="286"/>
      <c r="H41" s="286"/>
      <c r="I41" s="287"/>
      <c r="J41" s="97"/>
    </row>
    <row r="42" spans="1:10" ht="63" customHeight="1" thickBot="1" x14ac:dyDescent="0.2">
      <c r="B42" s="288"/>
      <c r="C42" s="289"/>
      <c r="D42" s="289"/>
      <c r="E42" s="289"/>
      <c r="F42" s="289"/>
      <c r="G42" s="289"/>
      <c r="H42" s="289"/>
      <c r="I42" s="290"/>
      <c r="J42" s="97"/>
    </row>
    <row r="43" spans="1:10" ht="15.75" customHeight="1" thickBot="1" x14ac:dyDescent="0.2">
      <c r="B43" s="112"/>
      <c r="C43" s="112"/>
      <c r="D43" s="112"/>
      <c r="E43" s="112"/>
      <c r="F43" s="112"/>
      <c r="G43" s="112"/>
      <c r="H43" s="112"/>
      <c r="I43" s="112"/>
      <c r="J43" s="97"/>
    </row>
    <row r="44" spans="1:10" ht="75.75" customHeight="1" thickBot="1" x14ac:dyDescent="0.2">
      <c r="B44" s="291" t="s">
        <v>119</v>
      </c>
      <c r="C44" s="292"/>
      <c r="D44" s="292"/>
      <c r="E44" s="292"/>
      <c r="F44" s="292"/>
      <c r="G44" s="292"/>
      <c r="H44" s="292"/>
      <c r="I44" s="293"/>
      <c r="J44" s="97"/>
    </row>
    <row r="45" spans="1:10" x14ac:dyDescent="0.15">
      <c r="B45" s="97"/>
      <c r="C45" s="97"/>
      <c r="D45" s="97"/>
      <c r="E45" s="97"/>
      <c r="F45" s="97"/>
      <c r="G45" s="97"/>
      <c r="H45" s="97"/>
      <c r="I45" s="97"/>
      <c r="J45" s="97"/>
    </row>
  </sheetData>
  <protectedRanges>
    <protectedRange sqref="B35:H35" name="入力部分"/>
  </protectedRanges>
  <mergeCells count="47">
    <mergeCell ref="B44:I44"/>
    <mergeCell ref="A11:B11"/>
    <mergeCell ref="A12:B12"/>
    <mergeCell ref="C20:E20"/>
    <mergeCell ref="C21:E21"/>
    <mergeCell ref="C26:E26"/>
    <mergeCell ref="A31:B31"/>
    <mergeCell ref="C31:I31"/>
    <mergeCell ref="A32:B32"/>
    <mergeCell ref="C32:I32"/>
    <mergeCell ref="B34:I34"/>
    <mergeCell ref="B35:I42"/>
    <mergeCell ref="C25:E25"/>
    <mergeCell ref="G25:I25"/>
    <mergeCell ref="G26:I26"/>
    <mergeCell ref="C27:E27"/>
    <mergeCell ref="G27:I27"/>
    <mergeCell ref="B29:I29"/>
    <mergeCell ref="G20:I20"/>
    <mergeCell ref="G21:I21"/>
    <mergeCell ref="C22:E22"/>
    <mergeCell ref="G22:I22"/>
    <mergeCell ref="C24:E24"/>
    <mergeCell ref="G24:I24"/>
    <mergeCell ref="A14:B14"/>
    <mergeCell ref="C14:I14"/>
    <mergeCell ref="C18:E18"/>
    <mergeCell ref="G18:I18"/>
    <mergeCell ref="C19:E19"/>
    <mergeCell ref="G19:I19"/>
    <mergeCell ref="C11:I11"/>
    <mergeCell ref="G12:H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D12 F12 I12 C19:E19 C20:E20 C21:E21 C25:E25 C26:E26" xr:uid="{772D2EA3-BC32-4F56-9955-8F92F6600859}">
      <formula1>0</formula1>
    </dataValidation>
  </dataValidations>
  <pageMargins left="0.7" right="0.7" top="0.75" bottom="0.75" header="0.3" footer="0.3"/>
  <pageSetup paperSize="9" scale="85" orientation="portrait" r:id="rId1"/>
  <rowBreaks count="1" manualBreakCount="1">
    <brk id="28"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C5787-6E35-4A9C-BF82-DF714313AF0D}">
  <dimension ref="A1:J45"/>
  <sheetViews>
    <sheetView view="pageBreakPreview" zoomScale="90" zoomScaleNormal="106" zoomScaleSheetLayoutView="90" workbookViewId="0">
      <selection activeCell="G15" sqref="G15"/>
    </sheetView>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142</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132</v>
      </c>
      <c r="D7" s="273"/>
      <c r="E7" s="273"/>
      <c r="F7" s="273"/>
      <c r="G7" s="273"/>
      <c r="H7" s="273"/>
      <c r="I7" s="273"/>
      <c r="J7" s="97"/>
    </row>
    <row r="8" spans="1:10" ht="30" customHeight="1" x14ac:dyDescent="0.15">
      <c r="A8" s="265" t="s">
        <v>136</v>
      </c>
      <c r="B8" s="266"/>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04" t="s">
        <v>125</v>
      </c>
      <c r="B11" s="305"/>
      <c r="C11" s="269">
        <f>D12+F12+I12</f>
        <v>0</v>
      </c>
      <c r="D11" s="269"/>
      <c r="E11" s="269"/>
      <c r="F11" s="269"/>
      <c r="G11" s="269"/>
      <c r="H11" s="269"/>
      <c r="I11" s="269"/>
      <c r="J11" s="97"/>
    </row>
    <row r="12" spans="1:10" ht="30" customHeight="1" x14ac:dyDescent="0.15">
      <c r="A12" s="306" t="s">
        <v>102</v>
      </c>
      <c r="B12" s="307"/>
      <c r="C12" s="133" t="s">
        <v>126</v>
      </c>
      <c r="D12" s="126"/>
      <c r="E12" s="133" t="s">
        <v>127</v>
      </c>
      <c r="F12" s="126"/>
      <c r="G12" s="308" t="s">
        <v>128</v>
      </c>
      <c r="H12" s="309"/>
      <c r="I12" s="126"/>
      <c r="J12" s="97"/>
    </row>
    <row r="13" spans="1:10" ht="30" customHeight="1" x14ac:dyDescent="0.15">
      <c r="A13" s="261" t="s">
        <v>103</v>
      </c>
      <c r="B13" s="261"/>
      <c r="C13" s="270"/>
      <c r="D13" s="270"/>
      <c r="E13" s="270"/>
      <c r="F13" s="270"/>
      <c r="G13" s="270"/>
      <c r="H13" s="270"/>
      <c r="I13" s="270"/>
      <c r="J13" s="97"/>
    </row>
    <row r="14" spans="1:10" ht="49.5" customHeight="1" x14ac:dyDescent="0.15">
      <c r="A14" s="261" t="s">
        <v>104</v>
      </c>
      <c r="B14" s="261"/>
      <c r="C14" s="271"/>
      <c r="D14" s="271"/>
      <c r="E14" s="271"/>
      <c r="F14" s="271"/>
      <c r="G14" s="271"/>
      <c r="H14" s="271"/>
      <c r="I14" s="271"/>
      <c r="J14" s="97"/>
    </row>
    <row r="15" spans="1:10" x14ac:dyDescent="0.15">
      <c r="B15" s="101"/>
      <c r="C15" s="101"/>
      <c r="D15" s="101"/>
      <c r="E15" s="101"/>
      <c r="F15" s="101"/>
      <c r="G15" s="101"/>
      <c r="H15" s="101"/>
      <c r="I15" s="100"/>
      <c r="J15" s="97"/>
    </row>
    <row r="16" spans="1:10" ht="25.5" customHeight="1" x14ac:dyDescent="0.15">
      <c r="A16" s="102" t="s">
        <v>105</v>
      </c>
      <c r="C16" s="101"/>
      <c r="D16" s="101"/>
      <c r="E16" s="101"/>
      <c r="F16" s="101"/>
      <c r="G16" s="101"/>
      <c r="H16" s="101"/>
      <c r="I16" s="100"/>
      <c r="J16" s="97"/>
    </row>
    <row r="17" spans="1:10" x14ac:dyDescent="0.15">
      <c r="A17" s="103" t="s">
        <v>106</v>
      </c>
      <c r="C17" s="101"/>
      <c r="D17" s="101"/>
      <c r="E17" s="101"/>
      <c r="F17" s="101"/>
      <c r="G17" s="101"/>
      <c r="H17" s="101"/>
      <c r="I17" s="100"/>
      <c r="J17" s="97"/>
    </row>
    <row r="18" spans="1:10" s="105" customFormat="1" x14ac:dyDescent="0.15">
      <c r="A18" s="98"/>
      <c r="B18" s="104" t="s">
        <v>107</v>
      </c>
      <c r="C18" s="265" t="s">
        <v>108</v>
      </c>
      <c r="D18" s="300"/>
      <c r="E18" s="300"/>
      <c r="F18" s="128"/>
      <c r="G18" s="273" t="s">
        <v>109</v>
      </c>
      <c r="H18" s="273"/>
      <c r="I18" s="273"/>
      <c r="J18" s="101"/>
    </row>
    <row r="19" spans="1:10" s="106" customFormat="1" ht="52.5" customHeight="1" x14ac:dyDescent="0.15">
      <c r="A19" s="104">
        <v>1</v>
      </c>
      <c r="B19" s="98" t="s">
        <v>57</v>
      </c>
      <c r="C19" s="272"/>
      <c r="D19" s="272"/>
      <c r="E19" s="272"/>
      <c r="F19" s="127" t="s">
        <v>110</v>
      </c>
      <c r="G19" s="277"/>
      <c r="H19" s="278"/>
      <c r="I19" s="279"/>
      <c r="J19" s="97"/>
    </row>
    <row r="20" spans="1:10" s="106" customFormat="1" ht="30" customHeight="1" x14ac:dyDescent="0.15">
      <c r="A20" s="104">
        <v>2</v>
      </c>
      <c r="B20" s="98" t="s">
        <v>111</v>
      </c>
      <c r="C20" s="297"/>
      <c r="D20" s="298"/>
      <c r="E20" s="299"/>
      <c r="F20" s="127" t="s">
        <v>110</v>
      </c>
      <c r="G20" s="277"/>
      <c r="H20" s="278" t="s">
        <v>110</v>
      </c>
      <c r="I20" s="279"/>
      <c r="J20" s="97"/>
    </row>
    <row r="21" spans="1:10" s="106" customFormat="1" ht="30" customHeight="1" x14ac:dyDescent="0.15">
      <c r="A21" s="104">
        <v>3</v>
      </c>
      <c r="B21" s="98" t="s">
        <v>112</v>
      </c>
      <c r="C21" s="277"/>
      <c r="D21" s="278"/>
      <c r="E21" s="279"/>
      <c r="F21" s="127" t="s">
        <v>110</v>
      </c>
      <c r="G21" s="277"/>
      <c r="H21" s="278" t="s">
        <v>110</v>
      </c>
      <c r="I21" s="279"/>
      <c r="J21" s="97"/>
    </row>
    <row r="22" spans="1:10" s="106" customFormat="1" ht="30" customHeight="1" x14ac:dyDescent="0.15">
      <c r="A22" s="107"/>
      <c r="B22" s="98" t="s">
        <v>61</v>
      </c>
      <c r="C22" s="274">
        <f>SUM(C19:C21)</f>
        <v>0</v>
      </c>
      <c r="D22" s="275"/>
      <c r="E22" s="276"/>
      <c r="F22" s="127" t="s">
        <v>110</v>
      </c>
      <c r="G22" s="294"/>
      <c r="H22" s="295"/>
      <c r="I22" s="296"/>
      <c r="J22" s="97"/>
    </row>
    <row r="23" spans="1:10" ht="25.5" customHeight="1" x14ac:dyDescent="0.15">
      <c r="A23" s="103" t="s">
        <v>113</v>
      </c>
      <c r="C23" s="99"/>
      <c r="D23" s="99"/>
      <c r="E23" s="99"/>
      <c r="F23" s="99"/>
      <c r="G23" s="99"/>
      <c r="H23" s="99"/>
      <c r="I23" s="100"/>
      <c r="J23" s="97"/>
    </row>
    <row r="24" spans="1:10" s="105" customFormat="1" x14ac:dyDescent="0.15">
      <c r="A24" s="98"/>
      <c r="B24" s="104" t="s">
        <v>107</v>
      </c>
      <c r="C24" s="265" t="s">
        <v>108</v>
      </c>
      <c r="D24" s="300"/>
      <c r="E24" s="300"/>
      <c r="F24" s="128"/>
      <c r="G24" s="273" t="s">
        <v>109</v>
      </c>
      <c r="H24" s="273"/>
      <c r="I24" s="273"/>
      <c r="J24" s="101"/>
    </row>
    <row r="25" spans="1:10" s="106" customFormat="1" ht="30" customHeight="1" x14ac:dyDescent="0.15">
      <c r="A25" s="104">
        <v>1</v>
      </c>
      <c r="B25" s="98" t="s">
        <v>114</v>
      </c>
      <c r="C25" s="272"/>
      <c r="D25" s="272"/>
      <c r="E25" s="272"/>
      <c r="F25" s="127" t="s">
        <v>110</v>
      </c>
      <c r="G25" s="277"/>
      <c r="H25" s="278"/>
      <c r="I25" s="279"/>
      <c r="J25" s="97"/>
    </row>
    <row r="26" spans="1:10" s="106" customFormat="1" ht="30" customHeight="1" x14ac:dyDescent="0.15">
      <c r="A26" s="104">
        <v>2</v>
      </c>
      <c r="B26" s="98" t="s">
        <v>115</v>
      </c>
      <c r="C26" s="297"/>
      <c r="D26" s="298"/>
      <c r="E26" s="299"/>
      <c r="F26" s="127" t="s">
        <v>110</v>
      </c>
      <c r="G26" s="277"/>
      <c r="H26" s="278" t="s">
        <v>110</v>
      </c>
      <c r="I26" s="279"/>
      <c r="J26" s="97"/>
    </row>
    <row r="27" spans="1:10" ht="30" customHeight="1" x14ac:dyDescent="0.15">
      <c r="A27" s="107"/>
      <c r="B27" s="98" t="s">
        <v>61</v>
      </c>
      <c r="C27" s="274">
        <f>SUM(C25:C26)</f>
        <v>0</v>
      </c>
      <c r="D27" s="275"/>
      <c r="E27" s="276"/>
      <c r="F27" s="127" t="s">
        <v>110</v>
      </c>
      <c r="G27" s="294"/>
      <c r="H27" s="295"/>
      <c r="I27" s="296"/>
      <c r="J27" s="97"/>
    </row>
    <row r="28" spans="1:10" x14ac:dyDescent="0.15">
      <c r="B28" s="108"/>
      <c r="C28" s="108"/>
      <c r="D28" s="108"/>
      <c r="E28" s="108"/>
      <c r="F28" s="108"/>
      <c r="G28" s="108"/>
      <c r="H28" s="108"/>
      <c r="I28" s="108"/>
      <c r="J28" s="97"/>
    </row>
    <row r="29" spans="1:10" ht="19.5" customHeight="1" x14ac:dyDescent="0.15">
      <c r="B29" s="260" t="s">
        <v>130</v>
      </c>
      <c r="C29" s="260"/>
      <c r="D29" s="260"/>
      <c r="E29" s="260"/>
      <c r="F29" s="260"/>
      <c r="G29" s="260"/>
      <c r="H29" s="260"/>
      <c r="I29" s="260"/>
      <c r="J29" s="97"/>
    </row>
    <row r="30" spans="1:10" x14ac:dyDescent="0.15">
      <c r="B30" s="96"/>
      <c r="C30" s="96"/>
      <c r="D30" s="96"/>
      <c r="E30" s="96"/>
      <c r="F30" s="96"/>
      <c r="G30" s="96"/>
      <c r="H30" s="96"/>
      <c r="I30" s="96"/>
      <c r="J30" s="97"/>
    </row>
    <row r="31" spans="1:10" ht="20.25" customHeight="1" x14ac:dyDescent="0.15">
      <c r="A31" s="261" t="s">
        <v>99</v>
      </c>
      <c r="B31" s="261"/>
      <c r="C31" s="264"/>
      <c r="D31" s="264"/>
      <c r="E31" s="264"/>
      <c r="F31" s="264"/>
      <c r="G31" s="264"/>
      <c r="H31" s="264"/>
      <c r="I31" s="264"/>
      <c r="J31" s="97"/>
    </row>
    <row r="32" spans="1:10" ht="20.25" customHeight="1" x14ac:dyDescent="0.15">
      <c r="A32" s="261" t="s">
        <v>117</v>
      </c>
      <c r="B32" s="261"/>
      <c r="C32" s="280"/>
      <c r="D32" s="280"/>
      <c r="E32" s="280"/>
      <c r="F32" s="280"/>
      <c r="G32" s="280"/>
      <c r="H32" s="280"/>
      <c r="I32" s="280"/>
      <c r="J32" s="97"/>
    </row>
    <row r="33" spans="1:10" s="111" customFormat="1" ht="20.25" customHeight="1" x14ac:dyDescent="0.15">
      <c r="A33" s="99"/>
      <c r="B33" s="99"/>
      <c r="C33" s="109"/>
      <c r="D33" s="109"/>
      <c r="E33" s="109"/>
      <c r="F33" s="109"/>
      <c r="G33" s="109"/>
      <c r="H33" s="109"/>
      <c r="I33" s="109"/>
      <c r="J33" s="110"/>
    </row>
    <row r="34" spans="1:10" ht="15" thickBot="1" x14ac:dyDescent="0.2">
      <c r="B34" s="281" t="s">
        <v>118</v>
      </c>
      <c r="C34" s="281"/>
      <c r="D34" s="281"/>
      <c r="E34" s="281"/>
      <c r="F34" s="281"/>
      <c r="G34" s="281"/>
      <c r="H34" s="281"/>
      <c r="I34" s="281"/>
      <c r="J34" s="97"/>
    </row>
    <row r="35" spans="1:10" ht="66.75" customHeight="1" x14ac:dyDescent="0.15">
      <c r="B35" s="282"/>
      <c r="C35" s="283"/>
      <c r="D35" s="283"/>
      <c r="E35" s="283"/>
      <c r="F35" s="283"/>
      <c r="G35" s="283"/>
      <c r="H35" s="283"/>
      <c r="I35" s="284"/>
      <c r="J35" s="97"/>
    </row>
    <row r="36" spans="1:10" ht="66.75" customHeight="1" x14ac:dyDescent="0.15">
      <c r="B36" s="285"/>
      <c r="C36" s="286"/>
      <c r="D36" s="286"/>
      <c r="E36" s="286"/>
      <c r="F36" s="286"/>
      <c r="G36" s="286"/>
      <c r="H36" s="286"/>
      <c r="I36" s="287"/>
      <c r="J36" s="97"/>
    </row>
    <row r="37" spans="1:10" ht="66.75" customHeight="1" x14ac:dyDescent="0.15">
      <c r="B37" s="285"/>
      <c r="C37" s="286"/>
      <c r="D37" s="286"/>
      <c r="E37" s="286"/>
      <c r="F37" s="286"/>
      <c r="G37" s="286"/>
      <c r="H37" s="286"/>
      <c r="I37" s="287"/>
      <c r="J37" s="97"/>
    </row>
    <row r="38" spans="1:10" ht="66.75" customHeight="1" x14ac:dyDescent="0.15">
      <c r="B38" s="285"/>
      <c r="C38" s="286"/>
      <c r="D38" s="286"/>
      <c r="E38" s="286"/>
      <c r="F38" s="286"/>
      <c r="G38" s="286"/>
      <c r="H38" s="286"/>
      <c r="I38" s="287"/>
      <c r="J38" s="97"/>
    </row>
    <row r="39" spans="1:10" ht="66.75" customHeight="1" x14ac:dyDescent="0.15">
      <c r="B39" s="285"/>
      <c r="C39" s="286"/>
      <c r="D39" s="286"/>
      <c r="E39" s="286"/>
      <c r="F39" s="286"/>
      <c r="G39" s="286"/>
      <c r="H39" s="286"/>
      <c r="I39" s="287"/>
      <c r="J39" s="97"/>
    </row>
    <row r="40" spans="1:10" ht="66.75" customHeight="1" x14ac:dyDescent="0.15">
      <c r="B40" s="285"/>
      <c r="C40" s="286"/>
      <c r="D40" s="286"/>
      <c r="E40" s="286"/>
      <c r="F40" s="286"/>
      <c r="G40" s="286"/>
      <c r="H40" s="286"/>
      <c r="I40" s="287"/>
      <c r="J40" s="97"/>
    </row>
    <row r="41" spans="1:10" ht="66.75" customHeight="1" x14ac:dyDescent="0.15">
      <c r="B41" s="285"/>
      <c r="C41" s="286"/>
      <c r="D41" s="286"/>
      <c r="E41" s="286"/>
      <c r="F41" s="286"/>
      <c r="G41" s="286"/>
      <c r="H41" s="286"/>
      <c r="I41" s="287"/>
      <c r="J41" s="97"/>
    </row>
    <row r="42" spans="1:10" ht="63" customHeight="1" thickBot="1" x14ac:dyDescent="0.2">
      <c r="B42" s="288"/>
      <c r="C42" s="289"/>
      <c r="D42" s="289"/>
      <c r="E42" s="289"/>
      <c r="F42" s="289"/>
      <c r="G42" s="289"/>
      <c r="H42" s="289"/>
      <c r="I42" s="290"/>
      <c r="J42" s="97"/>
    </row>
    <row r="43" spans="1:10" ht="15.75" customHeight="1" thickBot="1" x14ac:dyDescent="0.2">
      <c r="B43" s="112"/>
      <c r="C43" s="112"/>
      <c r="D43" s="112"/>
      <c r="E43" s="112"/>
      <c r="F43" s="112"/>
      <c r="G43" s="112"/>
      <c r="H43" s="112"/>
      <c r="I43" s="112"/>
      <c r="J43" s="97"/>
    </row>
    <row r="44" spans="1:10" ht="75.75" customHeight="1" thickBot="1" x14ac:dyDescent="0.2">
      <c r="B44" s="291" t="s">
        <v>119</v>
      </c>
      <c r="C44" s="292"/>
      <c r="D44" s="292"/>
      <c r="E44" s="292"/>
      <c r="F44" s="292"/>
      <c r="G44" s="292"/>
      <c r="H44" s="292"/>
      <c r="I44" s="293"/>
      <c r="J44" s="97"/>
    </row>
    <row r="45" spans="1:10" x14ac:dyDescent="0.15">
      <c r="B45" s="97"/>
      <c r="C45" s="97"/>
      <c r="D45" s="97"/>
      <c r="E45" s="97"/>
      <c r="F45" s="97"/>
      <c r="G45" s="97"/>
      <c r="H45" s="97"/>
      <c r="I45" s="97"/>
      <c r="J45" s="97"/>
    </row>
  </sheetData>
  <protectedRanges>
    <protectedRange sqref="B35:H35" name="入力部分"/>
  </protectedRanges>
  <mergeCells count="47">
    <mergeCell ref="B44:I44"/>
    <mergeCell ref="A11:B11"/>
    <mergeCell ref="A12:B12"/>
    <mergeCell ref="C20:E20"/>
    <mergeCell ref="C21:E21"/>
    <mergeCell ref="C26:E26"/>
    <mergeCell ref="A31:B31"/>
    <mergeCell ref="C31:I31"/>
    <mergeCell ref="A32:B32"/>
    <mergeCell ref="C32:I32"/>
    <mergeCell ref="B34:I34"/>
    <mergeCell ref="B35:I42"/>
    <mergeCell ref="C25:E25"/>
    <mergeCell ref="G25:I25"/>
    <mergeCell ref="G26:I26"/>
    <mergeCell ref="C27:E27"/>
    <mergeCell ref="G27:I27"/>
    <mergeCell ref="B29:I29"/>
    <mergeCell ref="G20:I20"/>
    <mergeCell ref="G21:I21"/>
    <mergeCell ref="C22:E22"/>
    <mergeCell ref="G22:I22"/>
    <mergeCell ref="C24:E24"/>
    <mergeCell ref="G24:I24"/>
    <mergeCell ref="A14:B14"/>
    <mergeCell ref="C14:I14"/>
    <mergeCell ref="C18:E18"/>
    <mergeCell ref="G18:I18"/>
    <mergeCell ref="C19:E19"/>
    <mergeCell ref="G19:I19"/>
    <mergeCell ref="C11:I11"/>
    <mergeCell ref="G12:H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D12 F12 I12 C19:E19 C20:E20 C21:E21 C25:E25 C26:E26" xr:uid="{84AADF55-196D-487C-986A-7CD0A638ACC6}">
      <formula1>0</formula1>
    </dataValidation>
  </dataValidations>
  <pageMargins left="0.7" right="0.7" top="0.75" bottom="0.75" header="0.3" footer="0.3"/>
  <pageSetup paperSize="9" scale="85" orientation="portrait" r:id="rId1"/>
  <rowBreaks count="1" manualBreakCount="1">
    <brk id="28"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63F28-A725-4CCA-8689-8A76DB593015}">
  <dimension ref="A1:J45"/>
  <sheetViews>
    <sheetView view="pageBreakPreview" zoomScale="90" zoomScaleNormal="106" zoomScaleSheetLayoutView="90" workbookViewId="0">
      <selection activeCell="C20" sqref="C20:E20"/>
    </sheetView>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143</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132</v>
      </c>
      <c r="D7" s="273"/>
      <c r="E7" s="273"/>
      <c r="F7" s="273"/>
      <c r="G7" s="273"/>
      <c r="H7" s="273"/>
      <c r="I7" s="273"/>
      <c r="J7" s="97"/>
    </row>
    <row r="8" spans="1:10" ht="30" customHeight="1" x14ac:dyDescent="0.15">
      <c r="A8" s="265" t="s">
        <v>136</v>
      </c>
      <c r="B8" s="266"/>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04" t="s">
        <v>125</v>
      </c>
      <c r="B11" s="305"/>
      <c r="C11" s="269">
        <f>D12+F12+I12</f>
        <v>0</v>
      </c>
      <c r="D11" s="269"/>
      <c r="E11" s="269"/>
      <c r="F11" s="269"/>
      <c r="G11" s="269"/>
      <c r="H11" s="269"/>
      <c r="I11" s="269"/>
      <c r="J11" s="97"/>
    </row>
    <row r="12" spans="1:10" ht="30" customHeight="1" x14ac:dyDescent="0.15">
      <c r="A12" s="306" t="s">
        <v>102</v>
      </c>
      <c r="B12" s="307"/>
      <c r="C12" s="133" t="s">
        <v>126</v>
      </c>
      <c r="D12" s="126"/>
      <c r="E12" s="133" t="s">
        <v>127</v>
      </c>
      <c r="F12" s="126"/>
      <c r="G12" s="308" t="s">
        <v>128</v>
      </c>
      <c r="H12" s="309"/>
      <c r="I12" s="126"/>
      <c r="J12" s="97"/>
    </row>
    <row r="13" spans="1:10" ht="30" customHeight="1" x14ac:dyDescent="0.15">
      <c r="A13" s="261" t="s">
        <v>103</v>
      </c>
      <c r="B13" s="261"/>
      <c r="C13" s="270"/>
      <c r="D13" s="270"/>
      <c r="E13" s="270"/>
      <c r="F13" s="270"/>
      <c r="G13" s="270"/>
      <c r="H13" s="270"/>
      <c r="I13" s="270"/>
      <c r="J13" s="97"/>
    </row>
    <row r="14" spans="1:10" ht="49.5" customHeight="1" x14ac:dyDescent="0.15">
      <c r="A14" s="261" t="s">
        <v>104</v>
      </c>
      <c r="B14" s="261"/>
      <c r="C14" s="271"/>
      <c r="D14" s="271"/>
      <c r="E14" s="271"/>
      <c r="F14" s="271"/>
      <c r="G14" s="271"/>
      <c r="H14" s="271"/>
      <c r="I14" s="271"/>
      <c r="J14" s="97"/>
    </row>
    <row r="15" spans="1:10" x14ac:dyDescent="0.15">
      <c r="B15" s="101"/>
      <c r="C15" s="101"/>
      <c r="D15" s="101"/>
      <c r="E15" s="101"/>
      <c r="F15" s="101"/>
      <c r="G15" s="101"/>
      <c r="H15" s="101"/>
      <c r="I15" s="100"/>
      <c r="J15" s="97"/>
    </row>
    <row r="16" spans="1:10" ht="25.5" customHeight="1" x14ac:dyDescent="0.15">
      <c r="A16" s="102" t="s">
        <v>105</v>
      </c>
      <c r="C16" s="101"/>
      <c r="D16" s="101"/>
      <c r="E16" s="101"/>
      <c r="F16" s="101"/>
      <c r="G16" s="101"/>
      <c r="H16" s="101"/>
      <c r="I16" s="100"/>
      <c r="J16" s="97"/>
    </row>
    <row r="17" spans="1:10" x14ac:dyDescent="0.15">
      <c r="A17" s="103" t="s">
        <v>106</v>
      </c>
      <c r="C17" s="101"/>
      <c r="D17" s="101"/>
      <c r="E17" s="101"/>
      <c r="F17" s="101"/>
      <c r="G17" s="101"/>
      <c r="H17" s="101"/>
      <c r="I17" s="100"/>
      <c r="J17" s="97"/>
    </row>
    <row r="18" spans="1:10" s="105" customFormat="1" x14ac:dyDescent="0.15">
      <c r="A18" s="98"/>
      <c r="B18" s="104" t="s">
        <v>107</v>
      </c>
      <c r="C18" s="265" t="s">
        <v>108</v>
      </c>
      <c r="D18" s="300"/>
      <c r="E18" s="300"/>
      <c r="F18" s="128"/>
      <c r="G18" s="273" t="s">
        <v>109</v>
      </c>
      <c r="H18" s="273"/>
      <c r="I18" s="273"/>
      <c r="J18" s="101"/>
    </row>
    <row r="19" spans="1:10" s="106" customFormat="1" ht="52.5" customHeight="1" x14ac:dyDescent="0.15">
      <c r="A19" s="104">
        <v>1</v>
      </c>
      <c r="B19" s="98" t="s">
        <v>57</v>
      </c>
      <c r="C19" s="272"/>
      <c r="D19" s="272"/>
      <c r="E19" s="272"/>
      <c r="F19" s="127" t="s">
        <v>110</v>
      </c>
      <c r="G19" s="277"/>
      <c r="H19" s="278"/>
      <c r="I19" s="279"/>
      <c r="J19" s="97"/>
    </row>
    <row r="20" spans="1:10" s="106" customFormat="1" ht="30" customHeight="1" x14ac:dyDescent="0.15">
      <c r="A20" s="104">
        <v>2</v>
      </c>
      <c r="B20" s="98" t="s">
        <v>111</v>
      </c>
      <c r="C20" s="297"/>
      <c r="D20" s="298"/>
      <c r="E20" s="299"/>
      <c r="F20" s="127" t="s">
        <v>110</v>
      </c>
      <c r="G20" s="277"/>
      <c r="H20" s="278" t="s">
        <v>110</v>
      </c>
      <c r="I20" s="279"/>
      <c r="J20" s="97"/>
    </row>
    <row r="21" spans="1:10" s="106" customFormat="1" ht="30" customHeight="1" x14ac:dyDescent="0.15">
      <c r="A21" s="104">
        <v>3</v>
      </c>
      <c r="B21" s="98" t="s">
        <v>112</v>
      </c>
      <c r="C21" s="277"/>
      <c r="D21" s="278"/>
      <c r="E21" s="279"/>
      <c r="F21" s="127" t="s">
        <v>110</v>
      </c>
      <c r="G21" s="277"/>
      <c r="H21" s="278" t="s">
        <v>110</v>
      </c>
      <c r="I21" s="279"/>
      <c r="J21" s="97"/>
    </row>
    <row r="22" spans="1:10" s="106" customFormat="1" ht="30" customHeight="1" x14ac:dyDescent="0.15">
      <c r="A22" s="107"/>
      <c r="B22" s="98" t="s">
        <v>61</v>
      </c>
      <c r="C22" s="274">
        <f>SUM(C19:C21)</f>
        <v>0</v>
      </c>
      <c r="D22" s="275"/>
      <c r="E22" s="276"/>
      <c r="F22" s="127" t="s">
        <v>110</v>
      </c>
      <c r="G22" s="294"/>
      <c r="H22" s="295"/>
      <c r="I22" s="296"/>
      <c r="J22" s="97"/>
    </row>
    <row r="23" spans="1:10" ht="25.5" customHeight="1" x14ac:dyDescent="0.15">
      <c r="A23" s="103" t="s">
        <v>113</v>
      </c>
      <c r="C23" s="99"/>
      <c r="D23" s="99"/>
      <c r="E23" s="99"/>
      <c r="F23" s="99"/>
      <c r="G23" s="99"/>
      <c r="H23" s="99"/>
      <c r="I23" s="100"/>
      <c r="J23" s="97"/>
    </row>
    <row r="24" spans="1:10" s="105" customFormat="1" x14ac:dyDescent="0.15">
      <c r="A24" s="98"/>
      <c r="B24" s="104" t="s">
        <v>107</v>
      </c>
      <c r="C24" s="265" t="s">
        <v>108</v>
      </c>
      <c r="D24" s="300"/>
      <c r="E24" s="300"/>
      <c r="F24" s="128"/>
      <c r="G24" s="273" t="s">
        <v>109</v>
      </c>
      <c r="H24" s="273"/>
      <c r="I24" s="273"/>
      <c r="J24" s="101"/>
    </row>
    <row r="25" spans="1:10" s="106" customFormat="1" ht="30" customHeight="1" x14ac:dyDescent="0.15">
      <c r="A25" s="104">
        <v>1</v>
      </c>
      <c r="B25" s="98" t="s">
        <v>114</v>
      </c>
      <c r="C25" s="272"/>
      <c r="D25" s="272"/>
      <c r="E25" s="272"/>
      <c r="F25" s="127" t="s">
        <v>110</v>
      </c>
      <c r="G25" s="277"/>
      <c r="H25" s="278"/>
      <c r="I25" s="279"/>
      <c r="J25" s="97"/>
    </row>
    <row r="26" spans="1:10" s="106" customFormat="1" ht="30" customHeight="1" x14ac:dyDescent="0.15">
      <c r="A26" s="104">
        <v>2</v>
      </c>
      <c r="B26" s="98" t="s">
        <v>115</v>
      </c>
      <c r="C26" s="297"/>
      <c r="D26" s="298"/>
      <c r="E26" s="299"/>
      <c r="F26" s="127" t="s">
        <v>110</v>
      </c>
      <c r="G26" s="277"/>
      <c r="H26" s="278" t="s">
        <v>110</v>
      </c>
      <c r="I26" s="279"/>
      <c r="J26" s="97"/>
    </row>
    <row r="27" spans="1:10" ht="30" customHeight="1" x14ac:dyDescent="0.15">
      <c r="A27" s="107"/>
      <c r="B27" s="98" t="s">
        <v>61</v>
      </c>
      <c r="C27" s="274">
        <f>SUM(C25:C26)</f>
        <v>0</v>
      </c>
      <c r="D27" s="275"/>
      <c r="E27" s="276"/>
      <c r="F27" s="127" t="s">
        <v>110</v>
      </c>
      <c r="G27" s="294"/>
      <c r="H27" s="295"/>
      <c r="I27" s="296"/>
      <c r="J27" s="97"/>
    </row>
    <row r="28" spans="1:10" x14ac:dyDescent="0.15">
      <c r="B28" s="108"/>
      <c r="C28" s="108"/>
      <c r="D28" s="108"/>
      <c r="E28" s="108"/>
      <c r="F28" s="108"/>
      <c r="G28" s="108"/>
      <c r="H28" s="108"/>
      <c r="I28" s="108"/>
      <c r="J28" s="97"/>
    </row>
    <row r="29" spans="1:10" ht="19.5" customHeight="1" x14ac:dyDescent="0.15">
      <c r="B29" s="260" t="s">
        <v>130</v>
      </c>
      <c r="C29" s="260"/>
      <c r="D29" s="260"/>
      <c r="E29" s="260"/>
      <c r="F29" s="260"/>
      <c r="G29" s="260"/>
      <c r="H29" s="260"/>
      <c r="I29" s="260"/>
      <c r="J29" s="97"/>
    </row>
    <row r="30" spans="1:10" x14ac:dyDescent="0.15">
      <c r="B30" s="96"/>
      <c r="C30" s="96"/>
      <c r="D30" s="96"/>
      <c r="E30" s="96"/>
      <c r="F30" s="96"/>
      <c r="G30" s="96"/>
      <c r="H30" s="96"/>
      <c r="I30" s="96"/>
      <c r="J30" s="97"/>
    </row>
    <row r="31" spans="1:10" ht="20.25" customHeight="1" x14ac:dyDescent="0.15">
      <c r="A31" s="261" t="s">
        <v>99</v>
      </c>
      <c r="B31" s="261"/>
      <c r="C31" s="264"/>
      <c r="D31" s="264"/>
      <c r="E31" s="264"/>
      <c r="F31" s="264"/>
      <c r="G31" s="264"/>
      <c r="H31" s="264"/>
      <c r="I31" s="264"/>
      <c r="J31" s="97"/>
    </row>
    <row r="32" spans="1:10" ht="20.25" customHeight="1" x14ac:dyDescent="0.15">
      <c r="A32" s="261" t="s">
        <v>117</v>
      </c>
      <c r="B32" s="261"/>
      <c r="C32" s="280"/>
      <c r="D32" s="280"/>
      <c r="E32" s="280"/>
      <c r="F32" s="280"/>
      <c r="G32" s="280"/>
      <c r="H32" s="280"/>
      <c r="I32" s="280"/>
      <c r="J32" s="97"/>
    </row>
    <row r="33" spans="1:10" s="111" customFormat="1" ht="20.25" customHeight="1" x14ac:dyDescent="0.15">
      <c r="A33" s="99"/>
      <c r="B33" s="99"/>
      <c r="C33" s="109"/>
      <c r="D33" s="109"/>
      <c r="E33" s="109"/>
      <c r="F33" s="109"/>
      <c r="G33" s="109"/>
      <c r="H33" s="109"/>
      <c r="I33" s="109"/>
      <c r="J33" s="110"/>
    </row>
    <row r="34" spans="1:10" ht="15" thickBot="1" x14ac:dyDescent="0.2">
      <c r="B34" s="281" t="s">
        <v>118</v>
      </c>
      <c r="C34" s="281"/>
      <c r="D34" s="281"/>
      <c r="E34" s="281"/>
      <c r="F34" s="281"/>
      <c r="G34" s="281"/>
      <c r="H34" s="281"/>
      <c r="I34" s="281"/>
      <c r="J34" s="97"/>
    </row>
    <row r="35" spans="1:10" ht="66.75" customHeight="1" x14ac:dyDescent="0.15">
      <c r="B35" s="282"/>
      <c r="C35" s="283"/>
      <c r="D35" s="283"/>
      <c r="E35" s="283"/>
      <c r="F35" s="283"/>
      <c r="G35" s="283"/>
      <c r="H35" s="283"/>
      <c r="I35" s="284"/>
      <c r="J35" s="97"/>
    </row>
    <row r="36" spans="1:10" ht="66.75" customHeight="1" x14ac:dyDescent="0.15">
      <c r="B36" s="285"/>
      <c r="C36" s="286"/>
      <c r="D36" s="286"/>
      <c r="E36" s="286"/>
      <c r="F36" s="286"/>
      <c r="G36" s="286"/>
      <c r="H36" s="286"/>
      <c r="I36" s="287"/>
      <c r="J36" s="97"/>
    </row>
    <row r="37" spans="1:10" ht="66.75" customHeight="1" x14ac:dyDescent="0.15">
      <c r="B37" s="285"/>
      <c r="C37" s="286"/>
      <c r="D37" s="286"/>
      <c r="E37" s="286"/>
      <c r="F37" s="286"/>
      <c r="G37" s="286"/>
      <c r="H37" s="286"/>
      <c r="I37" s="287"/>
      <c r="J37" s="97"/>
    </row>
    <row r="38" spans="1:10" ht="66.75" customHeight="1" x14ac:dyDescent="0.15">
      <c r="B38" s="285"/>
      <c r="C38" s="286"/>
      <c r="D38" s="286"/>
      <c r="E38" s="286"/>
      <c r="F38" s="286"/>
      <c r="G38" s="286"/>
      <c r="H38" s="286"/>
      <c r="I38" s="287"/>
      <c r="J38" s="97"/>
    </row>
    <row r="39" spans="1:10" ht="66.75" customHeight="1" x14ac:dyDescent="0.15">
      <c r="B39" s="285"/>
      <c r="C39" s="286"/>
      <c r="D39" s="286"/>
      <c r="E39" s="286"/>
      <c r="F39" s="286"/>
      <c r="G39" s="286"/>
      <c r="H39" s="286"/>
      <c r="I39" s="287"/>
      <c r="J39" s="97"/>
    </row>
    <row r="40" spans="1:10" ht="66.75" customHeight="1" x14ac:dyDescent="0.15">
      <c r="B40" s="285"/>
      <c r="C40" s="286"/>
      <c r="D40" s="286"/>
      <c r="E40" s="286"/>
      <c r="F40" s="286"/>
      <c r="G40" s="286"/>
      <c r="H40" s="286"/>
      <c r="I40" s="287"/>
      <c r="J40" s="97"/>
    </row>
    <row r="41" spans="1:10" ht="66.75" customHeight="1" x14ac:dyDescent="0.15">
      <c r="B41" s="285"/>
      <c r="C41" s="286"/>
      <c r="D41" s="286"/>
      <c r="E41" s="286"/>
      <c r="F41" s="286"/>
      <c r="G41" s="286"/>
      <c r="H41" s="286"/>
      <c r="I41" s="287"/>
      <c r="J41" s="97"/>
    </row>
    <row r="42" spans="1:10" ht="63" customHeight="1" thickBot="1" x14ac:dyDescent="0.2">
      <c r="B42" s="288"/>
      <c r="C42" s="289"/>
      <c r="D42" s="289"/>
      <c r="E42" s="289"/>
      <c r="F42" s="289"/>
      <c r="G42" s="289"/>
      <c r="H42" s="289"/>
      <c r="I42" s="290"/>
      <c r="J42" s="97"/>
    </row>
    <row r="43" spans="1:10" ht="15.75" customHeight="1" thickBot="1" x14ac:dyDescent="0.2">
      <c r="B43" s="112"/>
      <c r="C43" s="112"/>
      <c r="D43" s="112"/>
      <c r="E43" s="112"/>
      <c r="F43" s="112"/>
      <c r="G43" s="112"/>
      <c r="H43" s="112"/>
      <c r="I43" s="112"/>
      <c r="J43" s="97"/>
    </row>
    <row r="44" spans="1:10" ht="75.75" customHeight="1" thickBot="1" x14ac:dyDescent="0.2">
      <c r="B44" s="291" t="s">
        <v>119</v>
      </c>
      <c r="C44" s="292"/>
      <c r="D44" s="292"/>
      <c r="E44" s="292"/>
      <c r="F44" s="292"/>
      <c r="G44" s="292"/>
      <c r="H44" s="292"/>
      <c r="I44" s="293"/>
      <c r="J44" s="97"/>
    </row>
    <row r="45" spans="1:10" x14ac:dyDescent="0.15">
      <c r="B45" s="97"/>
      <c r="C45" s="97"/>
      <c r="D45" s="97"/>
      <c r="E45" s="97"/>
      <c r="F45" s="97"/>
      <c r="G45" s="97"/>
      <c r="H45" s="97"/>
      <c r="I45" s="97"/>
      <c r="J45" s="97"/>
    </row>
  </sheetData>
  <protectedRanges>
    <protectedRange sqref="B35:H35" name="入力部分"/>
  </protectedRanges>
  <mergeCells count="47">
    <mergeCell ref="B44:I44"/>
    <mergeCell ref="A11:B11"/>
    <mergeCell ref="A12:B12"/>
    <mergeCell ref="C20:E20"/>
    <mergeCell ref="C21:E21"/>
    <mergeCell ref="C26:E26"/>
    <mergeCell ref="A31:B31"/>
    <mergeCell ref="C31:I31"/>
    <mergeCell ref="A32:B32"/>
    <mergeCell ref="C32:I32"/>
    <mergeCell ref="B34:I34"/>
    <mergeCell ref="B35:I42"/>
    <mergeCell ref="C25:E25"/>
    <mergeCell ref="G25:I25"/>
    <mergeCell ref="G26:I26"/>
    <mergeCell ref="C27:E27"/>
    <mergeCell ref="G27:I27"/>
    <mergeCell ref="B29:I29"/>
    <mergeCell ref="G20:I20"/>
    <mergeCell ref="G21:I21"/>
    <mergeCell ref="C22:E22"/>
    <mergeCell ref="G22:I22"/>
    <mergeCell ref="C24:E24"/>
    <mergeCell ref="G24:I24"/>
    <mergeCell ref="A14:B14"/>
    <mergeCell ref="C14:I14"/>
    <mergeCell ref="C18:E18"/>
    <mergeCell ref="G18:I18"/>
    <mergeCell ref="C19:E19"/>
    <mergeCell ref="G19:I19"/>
    <mergeCell ref="C11:I11"/>
    <mergeCell ref="G12:H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D12 F12 I12 C19:E19 C20:E20 C21:E21 C25:E25 C26:E26" xr:uid="{27FBB863-10DA-4CFC-9055-B8098C6FBB34}">
      <formula1>0</formula1>
    </dataValidation>
  </dataValidations>
  <pageMargins left="0.7" right="0.7" top="0.75" bottom="0.75" header="0.3" footer="0.3"/>
  <pageSetup paperSize="9" scale="85" orientation="portrait" r:id="rId1"/>
  <rowBreaks count="1" manualBreakCount="1">
    <brk id="28" max="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9C64A-89AB-46F2-909F-F332C232C3FC}">
  <dimension ref="A1:J45"/>
  <sheetViews>
    <sheetView view="pageBreakPreview" zoomScale="90" zoomScaleNormal="106" zoomScaleSheetLayoutView="90" workbookViewId="0">
      <selection activeCell="G21" sqref="G21:I21"/>
    </sheetView>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144</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132</v>
      </c>
      <c r="D7" s="273"/>
      <c r="E7" s="273"/>
      <c r="F7" s="273"/>
      <c r="G7" s="273"/>
      <c r="H7" s="273"/>
      <c r="I7" s="273"/>
      <c r="J7" s="97"/>
    </row>
    <row r="8" spans="1:10" ht="30" customHeight="1" x14ac:dyDescent="0.15">
      <c r="A8" s="265" t="s">
        <v>136</v>
      </c>
      <c r="B8" s="266"/>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04" t="s">
        <v>125</v>
      </c>
      <c r="B11" s="305"/>
      <c r="C11" s="269">
        <f>D12+F12+I12</f>
        <v>0</v>
      </c>
      <c r="D11" s="269"/>
      <c r="E11" s="269"/>
      <c r="F11" s="269"/>
      <c r="G11" s="269"/>
      <c r="H11" s="269"/>
      <c r="I11" s="269"/>
      <c r="J11" s="97"/>
    </row>
    <row r="12" spans="1:10" ht="30" customHeight="1" x14ac:dyDescent="0.15">
      <c r="A12" s="306" t="s">
        <v>102</v>
      </c>
      <c r="B12" s="307"/>
      <c r="C12" s="133" t="s">
        <v>126</v>
      </c>
      <c r="D12" s="126"/>
      <c r="E12" s="133" t="s">
        <v>127</v>
      </c>
      <c r="F12" s="126"/>
      <c r="G12" s="308" t="s">
        <v>128</v>
      </c>
      <c r="H12" s="309"/>
      <c r="I12" s="126"/>
      <c r="J12" s="97"/>
    </row>
    <row r="13" spans="1:10" ht="30" customHeight="1" x14ac:dyDescent="0.15">
      <c r="A13" s="261" t="s">
        <v>103</v>
      </c>
      <c r="B13" s="261"/>
      <c r="C13" s="270"/>
      <c r="D13" s="270"/>
      <c r="E13" s="270"/>
      <c r="F13" s="270"/>
      <c r="G13" s="270"/>
      <c r="H13" s="270"/>
      <c r="I13" s="270"/>
      <c r="J13" s="97"/>
    </row>
    <row r="14" spans="1:10" ht="49.5" customHeight="1" x14ac:dyDescent="0.15">
      <c r="A14" s="261" t="s">
        <v>104</v>
      </c>
      <c r="B14" s="261"/>
      <c r="C14" s="271"/>
      <c r="D14" s="271"/>
      <c r="E14" s="271"/>
      <c r="F14" s="271"/>
      <c r="G14" s="271"/>
      <c r="H14" s="271"/>
      <c r="I14" s="271"/>
      <c r="J14" s="97"/>
    </row>
    <row r="15" spans="1:10" x14ac:dyDescent="0.15">
      <c r="B15" s="101"/>
      <c r="C15" s="101"/>
      <c r="D15" s="101"/>
      <c r="E15" s="101"/>
      <c r="F15" s="101"/>
      <c r="G15" s="101"/>
      <c r="H15" s="101"/>
      <c r="I15" s="100"/>
      <c r="J15" s="97"/>
    </row>
    <row r="16" spans="1:10" ht="25.5" customHeight="1" x14ac:dyDescent="0.15">
      <c r="A16" s="102" t="s">
        <v>105</v>
      </c>
      <c r="C16" s="101"/>
      <c r="D16" s="101"/>
      <c r="E16" s="101"/>
      <c r="F16" s="101"/>
      <c r="G16" s="101"/>
      <c r="H16" s="101"/>
      <c r="I16" s="100"/>
      <c r="J16" s="97"/>
    </row>
    <row r="17" spans="1:10" x14ac:dyDescent="0.15">
      <c r="A17" s="103" t="s">
        <v>106</v>
      </c>
      <c r="C17" s="101"/>
      <c r="D17" s="101"/>
      <c r="E17" s="101"/>
      <c r="F17" s="101"/>
      <c r="G17" s="101"/>
      <c r="H17" s="101"/>
      <c r="I17" s="100"/>
      <c r="J17" s="97"/>
    </row>
    <row r="18" spans="1:10" s="105" customFormat="1" x14ac:dyDescent="0.15">
      <c r="A18" s="98"/>
      <c r="B18" s="104" t="s">
        <v>107</v>
      </c>
      <c r="C18" s="265" t="s">
        <v>108</v>
      </c>
      <c r="D18" s="300"/>
      <c r="E18" s="300"/>
      <c r="F18" s="128"/>
      <c r="G18" s="273" t="s">
        <v>109</v>
      </c>
      <c r="H18" s="273"/>
      <c r="I18" s="273"/>
      <c r="J18" s="101"/>
    </row>
    <row r="19" spans="1:10" s="106" customFormat="1" ht="52.5" customHeight="1" x14ac:dyDescent="0.15">
      <c r="A19" s="104">
        <v>1</v>
      </c>
      <c r="B19" s="98" t="s">
        <v>57</v>
      </c>
      <c r="C19" s="272"/>
      <c r="D19" s="272"/>
      <c r="E19" s="272"/>
      <c r="F19" s="127" t="s">
        <v>110</v>
      </c>
      <c r="G19" s="277"/>
      <c r="H19" s="278"/>
      <c r="I19" s="279"/>
      <c r="J19" s="97"/>
    </row>
    <row r="20" spans="1:10" s="106" customFormat="1" ht="30" customHeight="1" x14ac:dyDescent="0.15">
      <c r="A20" s="104">
        <v>2</v>
      </c>
      <c r="B20" s="98" t="s">
        <v>111</v>
      </c>
      <c r="C20" s="297"/>
      <c r="D20" s="298"/>
      <c r="E20" s="299"/>
      <c r="F20" s="127" t="s">
        <v>110</v>
      </c>
      <c r="G20" s="277"/>
      <c r="H20" s="278" t="s">
        <v>110</v>
      </c>
      <c r="I20" s="279"/>
      <c r="J20" s="97"/>
    </row>
    <row r="21" spans="1:10" s="106" customFormat="1" ht="30" customHeight="1" x14ac:dyDescent="0.15">
      <c r="A21" s="104">
        <v>3</v>
      </c>
      <c r="B21" s="98" t="s">
        <v>112</v>
      </c>
      <c r="C21" s="277"/>
      <c r="D21" s="278"/>
      <c r="E21" s="279"/>
      <c r="F21" s="127" t="s">
        <v>110</v>
      </c>
      <c r="G21" s="277"/>
      <c r="H21" s="278" t="s">
        <v>110</v>
      </c>
      <c r="I21" s="279"/>
      <c r="J21" s="97"/>
    </row>
    <row r="22" spans="1:10" s="106" customFormat="1" ht="30" customHeight="1" x14ac:dyDescent="0.15">
      <c r="A22" s="107"/>
      <c r="B22" s="98" t="s">
        <v>61</v>
      </c>
      <c r="C22" s="274">
        <f>SUM(C19:C21)</f>
        <v>0</v>
      </c>
      <c r="D22" s="275"/>
      <c r="E22" s="276"/>
      <c r="F22" s="127" t="s">
        <v>110</v>
      </c>
      <c r="G22" s="294"/>
      <c r="H22" s="295"/>
      <c r="I22" s="296"/>
      <c r="J22" s="97"/>
    </row>
    <row r="23" spans="1:10" ht="25.5" customHeight="1" x14ac:dyDescent="0.15">
      <c r="A23" s="103" t="s">
        <v>113</v>
      </c>
      <c r="C23" s="99"/>
      <c r="D23" s="99"/>
      <c r="E23" s="99"/>
      <c r="F23" s="99"/>
      <c r="G23" s="99"/>
      <c r="H23" s="99"/>
      <c r="I23" s="100"/>
      <c r="J23" s="97"/>
    </row>
    <row r="24" spans="1:10" s="105" customFormat="1" x14ac:dyDescent="0.15">
      <c r="A24" s="98"/>
      <c r="B24" s="104" t="s">
        <v>107</v>
      </c>
      <c r="C24" s="265" t="s">
        <v>108</v>
      </c>
      <c r="D24" s="300"/>
      <c r="E24" s="300"/>
      <c r="F24" s="128"/>
      <c r="G24" s="273" t="s">
        <v>109</v>
      </c>
      <c r="H24" s="273"/>
      <c r="I24" s="273"/>
      <c r="J24" s="101"/>
    </row>
    <row r="25" spans="1:10" s="106" customFormat="1" ht="30" customHeight="1" x14ac:dyDescent="0.15">
      <c r="A25" s="104">
        <v>1</v>
      </c>
      <c r="B25" s="98" t="s">
        <v>114</v>
      </c>
      <c r="C25" s="272"/>
      <c r="D25" s="272"/>
      <c r="E25" s="272"/>
      <c r="F25" s="127" t="s">
        <v>110</v>
      </c>
      <c r="G25" s="277"/>
      <c r="H25" s="278"/>
      <c r="I25" s="279"/>
      <c r="J25" s="97"/>
    </row>
    <row r="26" spans="1:10" s="106" customFormat="1" ht="30" customHeight="1" x14ac:dyDescent="0.15">
      <c r="A26" s="104">
        <v>2</v>
      </c>
      <c r="B26" s="98" t="s">
        <v>115</v>
      </c>
      <c r="C26" s="297"/>
      <c r="D26" s="298"/>
      <c r="E26" s="299"/>
      <c r="F26" s="127" t="s">
        <v>110</v>
      </c>
      <c r="G26" s="277"/>
      <c r="H26" s="278" t="s">
        <v>110</v>
      </c>
      <c r="I26" s="279"/>
      <c r="J26" s="97"/>
    </row>
    <row r="27" spans="1:10" ht="30" customHeight="1" x14ac:dyDescent="0.15">
      <c r="A27" s="107"/>
      <c r="B27" s="98" t="s">
        <v>61</v>
      </c>
      <c r="C27" s="274">
        <f>SUM(C25:C26)</f>
        <v>0</v>
      </c>
      <c r="D27" s="275"/>
      <c r="E27" s="276"/>
      <c r="F27" s="127" t="s">
        <v>110</v>
      </c>
      <c r="G27" s="294"/>
      <c r="H27" s="295"/>
      <c r="I27" s="296"/>
      <c r="J27" s="97"/>
    </row>
    <row r="28" spans="1:10" x14ac:dyDescent="0.15">
      <c r="B28" s="108"/>
      <c r="C28" s="108"/>
      <c r="D28" s="108"/>
      <c r="E28" s="108"/>
      <c r="F28" s="108"/>
      <c r="G28" s="108"/>
      <c r="H28" s="108"/>
      <c r="I28" s="108"/>
      <c r="J28" s="97"/>
    </row>
    <row r="29" spans="1:10" ht="19.5" customHeight="1" x14ac:dyDescent="0.15">
      <c r="B29" s="260" t="s">
        <v>130</v>
      </c>
      <c r="C29" s="260"/>
      <c r="D29" s="260"/>
      <c r="E29" s="260"/>
      <c r="F29" s="260"/>
      <c r="G29" s="260"/>
      <c r="H29" s="260"/>
      <c r="I29" s="260"/>
      <c r="J29" s="97"/>
    </row>
    <row r="30" spans="1:10" x14ac:dyDescent="0.15">
      <c r="B30" s="96"/>
      <c r="C30" s="96"/>
      <c r="D30" s="96"/>
      <c r="E30" s="96"/>
      <c r="F30" s="96"/>
      <c r="G30" s="96"/>
      <c r="H30" s="96"/>
      <c r="I30" s="96"/>
      <c r="J30" s="97"/>
    </row>
    <row r="31" spans="1:10" ht="20.25" customHeight="1" x14ac:dyDescent="0.15">
      <c r="A31" s="261" t="s">
        <v>99</v>
      </c>
      <c r="B31" s="261"/>
      <c r="C31" s="264"/>
      <c r="D31" s="264"/>
      <c r="E31" s="264"/>
      <c r="F31" s="264"/>
      <c r="G31" s="264"/>
      <c r="H31" s="264"/>
      <c r="I31" s="264"/>
      <c r="J31" s="97"/>
    </row>
    <row r="32" spans="1:10" ht="20.25" customHeight="1" x14ac:dyDescent="0.15">
      <c r="A32" s="261" t="s">
        <v>117</v>
      </c>
      <c r="B32" s="261"/>
      <c r="C32" s="280"/>
      <c r="D32" s="280"/>
      <c r="E32" s="280"/>
      <c r="F32" s="280"/>
      <c r="G32" s="280"/>
      <c r="H32" s="280"/>
      <c r="I32" s="280"/>
      <c r="J32" s="97"/>
    </row>
    <row r="33" spans="1:10" s="111" customFormat="1" ht="20.25" customHeight="1" x14ac:dyDescent="0.15">
      <c r="A33" s="99"/>
      <c r="B33" s="99"/>
      <c r="C33" s="109"/>
      <c r="D33" s="109"/>
      <c r="E33" s="109"/>
      <c r="F33" s="109"/>
      <c r="G33" s="109"/>
      <c r="H33" s="109"/>
      <c r="I33" s="109"/>
      <c r="J33" s="110"/>
    </row>
    <row r="34" spans="1:10" ht="15" thickBot="1" x14ac:dyDescent="0.2">
      <c r="B34" s="281" t="s">
        <v>118</v>
      </c>
      <c r="C34" s="281"/>
      <c r="D34" s="281"/>
      <c r="E34" s="281"/>
      <c r="F34" s="281"/>
      <c r="G34" s="281"/>
      <c r="H34" s="281"/>
      <c r="I34" s="281"/>
      <c r="J34" s="97"/>
    </row>
    <row r="35" spans="1:10" ht="66.75" customHeight="1" x14ac:dyDescent="0.15">
      <c r="B35" s="282"/>
      <c r="C35" s="283"/>
      <c r="D35" s="283"/>
      <c r="E35" s="283"/>
      <c r="F35" s="283"/>
      <c r="G35" s="283"/>
      <c r="H35" s="283"/>
      <c r="I35" s="284"/>
      <c r="J35" s="97"/>
    </row>
    <row r="36" spans="1:10" ht="66.75" customHeight="1" x14ac:dyDescent="0.15">
      <c r="B36" s="285"/>
      <c r="C36" s="286"/>
      <c r="D36" s="286"/>
      <c r="E36" s="286"/>
      <c r="F36" s="286"/>
      <c r="G36" s="286"/>
      <c r="H36" s="286"/>
      <c r="I36" s="287"/>
      <c r="J36" s="97"/>
    </row>
    <row r="37" spans="1:10" ht="66.75" customHeight="1" x14ac:dyDescent="0.15">
      <c r="B37" s="285"/>
      <c r="C37" s="286"/>
      <c r="D37" s="286"/>
      <c r="E37" s="286"/>
      <c r="F37" s="286"/>
      <c r="G37" s="286"/>
      <c r="H37" s="286"/>
      <c r="I37" s="287"/>
      <c r="J37" s="97"/>
    </row>
    <row r="38" spans="1:10" ht="66.75" customHeight="1" x14ac:dyDescent="0.15">
      <c r="B38" s="285"/>
      <c r="C38" s="286"/>
      <c r="D38" s="286"/>
      <c r="E38" s="286"/>
      <c r="F38" s="286"/>
      <c r="G38" s="286"/>
      <c r="H38" s="286"/>
      <c r="I38" s="287"/>
      <c r="J38" s="97"/>
    </row>
    <row r="39" spans="1:10" ht="66.75" customHeight="1" x14ac:dyDescent="0.15">
      <c r="B39" s="285"/>
      <c r="C39" s="286"/>
      <c r="D39" s="286"/>
      <c r="E39" s="286"/>
      <c r="F39" s="286"/>
      <c r="G39" s="286"/>
      <c r="H39" s="286"/>
      <c r="I39" s="287"/>
      <c r="J39" s="97"/>
    </row>
    <row r="40" spans="1:10" ht="66.75" customHeight="1" x14ac:dyDescent="0.15">
      <c r="B40" s="285"/>
      <c r="C40" s="286"/>
      <c r="D40" s="286"/>
      <c r="E40" s="286"/>
      <c r="F40" s="286"/>
      <c r="G40" s="286"/>
      <c r="H40" s="286"/>
      <c r="I40" s="287"/>
      <c r="J40" s="97"/>
    </row>
    <row r="41" spans="1:10" ht="66.75" customHeight="1" x14ac:dyDescent="0.15">
      <c r="B41" s="285"/>
      <c r="C41" s="286"/>
      <c r="D41" s="286"/>
      <c r="E41" s="286"/>
      <c r="F41" s="286"/>
      <c r="G41" s="286"/>
      <c r="H41" s="286"/>
      <c r="I41" s="287"/>
      <c r="J41" s="97"/>
    </row>
    <row r="42" spans="1:10" ht="63" customHeight="1" thickBot="1" x14ac:dyDescent="0.2">
      <c r="B42" s="288"/>
      <c r="C42" s="289"/>
      <c r="D42" s="289"/>
      <c r="E42" s="289"/>
      <c r="F42" s="289"/>
      <c r="G42" s="289"/>
      <c r="H42" s="289"/>
      <c r="I42" s="290"/>
      <c r="J42" s="97"/>
    </row>
    <row r="43" spans="1:10" ht="15.75" customHeight="1" thickBot="1" x14ac:dyDescent="0.2">
      <c r="B43" s="112"/>
      <c r="C43" s="112"/>
      <c r="D43" s="112"/>
      <c r="E43" s="112"/>
      <c r="F43" s="112"/>
      <c r="G43" s="112"/>
      <c r="H43" s="112"/>
      <c r="I43" s="112"/>
      <c r="J43" s="97"/>
    </row>
    <row r="44" spans="1:10" ht="75.75" customHeight="1" thickBot="1" x14ac:dyDescent="0.2">
      <c r="B44" s="291" t="s">
        <v>119</v>
      </c>
      <c r="C44" s="292"/>
      <c r="D44" s="292"/>
      <c r="E44" s="292"/>
      <c r="F44" s="292"/>
      <c r="G44" s="292"/>
      <c r="H44" s="292"/>
      <c r="I44" s="293"/>
      <c r="J44" s="97"/>
    </row>
    <row r="45" spans="1:10" x14ac:dyDescent="0.15">
      <c r="B45" s="97"/>
      <c r="C45" s="97"/>
      <c r="D45" s="97"/>
      <c r="E45" s="97"/>
      <c r="F45" s="97"/>
      <c r="G45" s="97"/>
      <c r="H45" s="97"/>
      <c r="I45" s="97"/>
      <c r="J45" s="97"/>
    </row>
  </sheetData>
  <protectedRanges>
    <protectedRange sqref="B35:H35" name="入力部分"/>
  </protectedRanges>
  <mergeCells count="47">
    <mergeCell ref="B44:I44"/>
    <mergeCell ref="A11:B11"/>
    <mergeCell ref="A12:B12"/>
    <mergeCell ref="C20:E20"/>
    <mergeCell ref="C21:E21"/>
    <mergeCell ref="C26:E26"/>
    <mergeCell ref="A31:B31"/>
    <mergeCell ref="C31:I31"/>
    <mergeCell ref="A32:B32"/>
    <mergeCell ref="C32:I32"/>
    <mergeCell ref="B34:I34"/>
    <mergeCell ref="B35:I42"/>
    <mergeCell ref="C25:E25"/>
    <mergeCell ref="G25:I25"/>
    <mergeCell ref="G26:I26"/>
    <mergeCell ref="C27:E27"/>
    <mergeCell ref="G27:I27"/>
    <mergeCell ref="B29:I29"/>
    <mergeCell ref="G20:I20"/>
    <mergeCell ref="G21:I21"/>
    <mergeCell ref="C22:E22"/>
    <mergeCell ref="G22:I22"/>
    <mergeCell ref="C24:E24"/>
    <mergeCell ref="G24:I24"/>
    <mergeCell ref="A14:B14"/>
    <mergeCell ref="C14:I14"/>
    <mergeCell ref="C18:E18"/>
    <mergeCell ref="G18:I18"/>
    <mergeCell ref="C19:E19"/>
    <mergeCell ref="G19:I19"/>
    <mergeCell ref="C11:I11"/>
    <mergeCell ref="G12:H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D12 F12 I12 C19:E19 C20:E20 C21:E21 C25:E25 C26:E26" xr:uid="{9C03189D-35AD-4283-BD6C-DE5582DFF752}">
      <formula1>0</formula1>
    </dataValidation>
  </dataValidations>
  <pageMargins left="0.7" right="0.7" top="0.75" bottom="0.75" header="0.3" footer="0.3"/>
  <pageSetup paperSize="9" scale="85" orientation="portrait" r:id="rId1"/>
  <rowBreaks count="1" manualBreakCount="1">
    <brk id="28" max="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F677F-A41A-4E22-A74D-3205EEC0BAC7}">
  <dimension ref="A1:J44"/>
  <sheetViews>
    <sheetView view="pageBreakPreview" topLeftCell="A4" zoomScale="90" zoomScaleNormal="106" zoomScaleSheetLayoutView="90" workbookViewId="0"/>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131</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145</v>
      </c>
      <c r="D7" s="273"/>
      <c r="E7" s="273"/>
      <c r="F7" s="273"/>
      <c r="G7" s="273"/>
      <c r="H7" s="273"/>
      <c r="I7" s="273"/>
      <c r="J7" s="97"/>
    </row>
    <row r="8" spans="1:10" ht="30" customHeight="1" x14ac:dyDescent="0.15">
      <c r="A8" s="261" t="s">
        <v>101</v>
      </c>
      <c r="B8" s="261"/>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10" t="s">
        <v>146</v>
      </c>
      <c r="B11" s="311"/>
      <c r="C11" s="268"/>
      <c r="D11" s="268"/>
      <c r="E11" s="268"/>
      <c r="F11" s="268"/>
      <c r="G11" s="268"/>
      <c r="H11" s="268"/>
      <c r="I11" s="268"/>
      <c r="J11" s="97"/>
    </row>
    <row r="12" spans="1:10" ht="30" customHeight="1" x14ac:dyDescent="0.15">
      <c r="A12" s="261" t="s">
        <v>103</v>
      </c>
      <c r="B12" s="261"/>
      <c r="C12" s="270"/>
      <c r="D12" s="270"/>
      <c r="E12" s="270"/>
      <c r="F12" s="270"/>
      <c r="G12" s="270"/>
      <c r="H12" s="270"/>
      <c r="I12" s="270"/>
      <c r="J12" s="97"/>
    </row>
    <row r="13" spans="1:10" ht="49.5" customHeight="1" x14ac:dyDescent="0.15">
      <c r="A13" s="261" t="s">
        <v>104</v>
      </c>
      <c r="B13" s="261"/>
      <c r="C13" s="271"/>
      <c r="D13" s="271"/>
      <c r="E13" s="271"/>
      <c r="F13" s="271"/>
      <c r="G13" s="271"/>
      <c r="H13" s="271"/>
      <c r="I13" s="271"/>
      <c r="J13" s="97"/>
    </row>
    <row r="14" spans="1:10" x14ac:dyDescent="0.15">
      <c r="B14" s="101"/>
      <c r="C14" s="101"/>
      <c r="D14" s="101"/>
      <c r="E14" s="101"/>
      <c r="F14" s="101"/>
      <c r="G14" s="101"/>
      <c r="H14" s="101"/>
      <c r="I14" s="100"/>
      <c r="J14" s="97"/>
    </row>
    <row r="15" spans="1:10" ht="25.5" customHeight="1" x14ac:dyDescent="0.15">
      <c r="A15" s="102" t="s">
        <v>105</v>
      </c>
      <c r="C15" s="101"/>
      <c r="D15" s="101"/>
      <c r="E15" s="101"/>
      <c r="F15" s="101"/>
      <c r="G15" s="101"/>
      <c r="H15" s="101"/>
      <c r="I15" s="100"/>
      <c r="J15" s="97"/>
    </row>
    <row r="16" spans="1:10" x14ac:dyDescent="0.15">
      <c r="A16" s="103" t="s">
        <v>106</v>
      </c>
      <c r="C16" s="101"/>
      <c r="D16" s="101"/>
      <c r="E16" s="101"/>
      <c r="F16" s="101"/>
      <c r="G16" s="101"/>
      <c r="H16" s="101"/>
      <c r="I16" s="100"/>
      <c r="J16" s="97"/>
    </row>
    <row r="17" spans="1:10" s="105" customFormat="1" x14ac:dyDescent="0.15">
      <c r="A17" s="98"/>
      <c r="B17" s="104" t="s">
        <v>107</v>
      </c>
      <c r="C17" s="265" t="s">
        <v>108</v>
      </c>
      <c r="D17" s="300"/>
      <c r="E17" s="300"/>
      <c r="F17" s="128"/>
      <c r="G17" s="273" t="s">
        <v>109</v>
      </c>
      <c r="H17" s="273"/>
      <c r="I17" s="273"/>
      <c r="J17" s="101"/>
    </row>
    <row r="18" spans="1:10" s="106" customFormat="1" ht="52.5" customHeight="1" x14ac:dyDescent="0.15">
      <c r="A18" s="104">
        <v>1</v>
      </c>
      <c r="B18" s="98" t="s">
        <v>57</v>
      </c>
      <c r="C18" s="272"/>
      <c r="D18" s="272"/>
      <c r="E18" s="272"/>
      <c r="F18" s="127" t="s">
        <v>110</v>
      </c>
      <c r="G18" s="277"/>
      <c r="H18" s="278"/>
      <c r="I18" s="279"/>
      <c r="J18" s="97"/>
    </row>
    <row r="19" spans="1:10" s="106" customFormat="1" ht="30" customHeight="1" x14ac:dyDescent="0.15">
      <c r="A19" s="104">
        <v>2</v>
      </c>
      <c r="B19" s="98" t="s">
        <v>111</v>
      </c>
      <c r="C19" s="297"/>
      <c r="D19" s="298"/>
      <c r="E19" s="299"/>
      <c r="F19" s="127" t="s">
        <v>110</v>
      </c>
      <c r="G19" s="277"/>
      <c r="H19" s="278" t="s">
        <v>110</v>
      </c>
      <c r="I19" s="279"/>
      <c r="J19" s="97"/>
    </row>
    <row r="20" spans="1:10" s="106" customFormat="1" ht="30" customHeight="1" x14ac:dyDescent="0.15">
      <c r="A20" s="104">
        <v>3</v>
      </c>
      <c r="B20" s="98" t="s">
        <v>112</v>
      </c>
      <c r="C20" s="297"/>
      <c r="D20" s="298"/>
      <c r="E20" s="299"/>
      <c r="F20" s="127" t="s">
        <v>110</v>
      </c>
      <c r="G20" s="277"/>
      <c r="H20" s="278" t="s">
        <v>110</v>
      </c>
      <c r="I20" s="279"/>
      <c r="J20" s="97"/>
    </row>
    <row r="21" spans="1:10" s="106" customFormat="1" ht="30" customHeight="1" x14ac:dyDescent="0.15">
      <c r="A21" s="107"/>
      <c r="B21" s="98" t="s">
        <v>61</v>
      </c>
      <c r="C21" s="274">
        <f>SUM(C13:C15)</f>
        <v>0</v>
      </c>
      <c r="D21" s="275"/>
      <c r="E21" s="276"/>
      <c r="F21" s="127" t="s">
        <v>110</v>
      </c>
      <c r="G21" s="294"/>
      <c r="H21" s="295"/>
      <c r="I21" s="296"/>
      <c r="J21" s="97"/>
    </row>
    <row r="22" spans="1:10" ht="25.5" customHeight="1" x14ac:dyDescent="0.15">
      <c r="A22" s="103" t="s">
        <v>113</v>
      </c>
      <c r="C22" s="99"/>
      <c r="D22" s="99"/>
      <c r="E22" s="99"/>
      <c r="F22" s="99"/>
      <c r="G22" s="99"/>
      <c r="H22" s="99"/>
      <c r="I22" s="100"/>
      <c r="J22" s="97"/>
    </row>
    <row r="23" spans="1:10" s="105" customFormat="1" x14ac:dyDescent="0.15">
      <c r="A23" s="98"/>
      <c r="B23" s="104" t="s">
        <v>107</v>
      </c>
      <c r="C23" s="265" t="s">
        <v>108</v>
      </c>
      <c r="D23" s="300"/>
      <c r="E23" s="300"/>
      <c r="F23" s="128"/>
      <c r="G23" s="273" t="s">
        <v>109</v>
      </c>
      <c r="H23" s="273"/>
      <c r="I23" s="273"/>
      <c r="J23" s="101"/>
    </row>
    <row r="24" spans="1:10" s="106" customFormat="1" ht="30" customHeight="1" x14ac:dyDescent="0.15">
      <c r="A24" s="104">
        <v>1</v>
      </c>
      <c r="B24" s="98" t="s">
        <v>114</v>
      </c>
      <c r="C24" s="272"/>
      <c r="D24" s="272"/>
      <c r="E24" s="272"/>
      <c r="F24" s="127" t="s">
        <v>110</v>
      </c>
      <c r="G24" s="277"/>
      <c r="H24" s="278"/>
      <c r="I24" s="279"/>
      <c r="J24" s="97"/>
    </row>
    <row r="25" spans="1:10" s="106" customFormat="1" ht="30" customHeight="1" x14ac:dyDescent="0.15">
      <c r="A25" s="104">
        <v>2</v>
      </c>
      <c r="B25" s="98" t="s">
        <v>115</v>
      </c>
      <c r="C25" s="297"/>
      <c r="D25" s="298"/>
      <c r="E25" s="299"/>
      <c r="F25" s="127" t="s">
        <v>110</v>
      </c>
      <c r="G25" s="277"/>
      <c r="H25" s="278" t="s">
        <v>110</v>
      </c>
      <c r="I25" s="279"/>
      <c r="J25" s="97"/>
    </row>
    <row r="26" spans="1:10" ht="30" customHeight="1" x14ac:dyDescent="0.15">
      <c r="A26" s="107"/>
      <c r="B26" s="98" t="s">
        <v>61</v>
      </c>
      <c r="C26" s="274">
        <f>SUM(C24:C25)</f>
        <v>0</v>
      </c>
      <c r="D26" s="275"/>
      <c r="E26" s="276"/>
      <c r="F26" s="127" t="s">
        <v>110</v>
      </c>
      <c r="G26" s="294"/>
      <c r="H26" s="295"/>
      <c r="I26" s="296"/>
      <c r="J26" s="97"/>
    </row>
    <row r="27" spans="1:10" x14ac:dyDescent="0.15">
      <c r="B27" s="108"/>
      <c r="C27" s="108"/>
      <c r="D27" s="108"/>
      <c r="E27" s="108"/>
      <c r="F27" s="108"/>
      <c r="G27" s="108"/>
      <c r="H27" s="108"/>
      <c r="I27" s="108"/>
      <c r="J27" s="97"/>
    </row>
    <row r="28" spans="1:10" ht="19.5" customHeight="1" x14ac:dyDescent="0.15">
      <c r="B28" s="260" t="s">
        <v>130</v>
      </c>
      <c r="C28" s="260"/>
      <c r="D28" s="260"/>
      <c r="E28" s="260"/>
      <c r="F28" s="260"/>
      <c r="G28" s="260"/>
      <c r="H28" s="260"/>
      <c r="I28" s="260"/>
      <c r="J28" s="97"/>
    </row>
    <row r="29" spans="1:10" x14ac:dyDescent="0.15">
      <c r="B29" s="96"/>
      <c r="C29" s="96"/>
      <c r="D29" s="96"/>
      <c r="E29" s="96"/>
      <c r="F29" s="96"/>
      <c r="G29" s="96"/>
      <c r="H29" s="96"/>
      <c r="I29" s="96"/>
      <c r="J29" s="97"/>
    </row>
    <row r="30" spans="1:10" ht="20.25" customHeight="1" x14ac:dyDescent="0.15">
      <c r="A30" s="261" t="s">
        <v>99</v>
      </c>
      <c r="B30" s="261"/>
      <c r="C30" s="264"/>
      <c r="D30" s="264"/>
      <c r="E30" s="264"/>
      <c r="F30" s="264"/>
      <c r="G30" s="264"/>
      <c r="H30" s="264"/>
      <c r="I30" s="264"/>
      <c r="J30" s="97"/>
    </row>
    <row r="31" spans="1:10" ht="20.25" customHeight="1" x14ac:dyDescent="0.15">
      <c r="A31" s="261" t="s">
        <v>117</v>
      </c>
      <c r="B31" s="261"/>
      <c r="C31" s="280"/>
      <c r="D31" s="280"/>
      <c r="E31" s="280"/>
      <c r="F31" s="280"/>
      <c r="G31" s="280"/>
      <c r="H31" s="280"/>
      <c r="I31" s="280"/>
      <c r="J31" s="97"/>
    </row>
    <row r="32" spans="1:10" s="111" customFormat="1" ht="20.25" customHeight="1" x14ac:dyDescent="0.15">
      <c r="A32" s="99"/>
      <c r="B32" s="99"/>
      <c r="C32" s="109"/>
      <c r="D32" s="109"/>
      <c r="E32" s="109"/>
      <c r="F32" s="109"/>
      <c r="G32" s="109"/>
      <c r="H32" s="109"/>
      <c r="I32" s="109"/>
      <c r="J32" s="110"/>
    </row>
    <row r="33" spans="2:10" ht="15" thickBot="1" x14ac:dyDescent="0.2">
      <c r="B33" s="281" t="s">
        <v>118</v>
      </c>
      <c r="C33" s="281"/>
      <c r="D33" s="281"/>
      <c r="E33" s="281"/>
      <c r="F33" s="281"/>
      <c r="G33" s="281"/>
      <c r="H33" s="281"/>
      <c r="I33" s="281"/>
      <c r="J33" s="97"/>
    </row>
    <row r="34" spans="2:10" ht="66.75" customHeight="1" x14ac:dyDescent="0.15">
      <c r="B34" s="282"/>
      <c r="C34" s="283"/>
      <c r="D34" s="283"/>
      <c r="E34" s="283"/>
      <c r="F34" s="283"/>
      <c r="G34" s="283"/>
      <c r="H34" s="283"/>
      <c r="I34" s="284"/>
      <c r="J34" s="97"/>
    </row>
    <row r="35" spans="2:10" ht="66.75" customHeight="1" x14ac:dyDescent="0.15">
      <c r="B35" s="285"/>
      <c r="C35" s="286"/>
      <c r="D35" s="286"/>
      <c r="E35" s="286"/>
      <c r="F35" s="286"/>
      <c r="G35" s="286"/>
      <c r="H35" s="286"/>
      <c r="I35" s="287"/>
      <c r="J35" s="97"/>
    </row>
    <row r="36" spans="2:10" ht="66.75" customHeight="1" x14ac:dyDescent="0.15">
      <c r="B36" s="285"/>
      <c r="C36" s="286"/>
      <c r="D36" s="286"/>
      <c r="E36" s="286"/>
      <c r="F36" s="286"/>
      <c r="G36" s="286"/>
      <c r="H36" s="286"/>
      <c r="I36" s="287"/>
      <c r="J36" s="97"/>
    </row>
    <row r="37" spans="2:10" ht="66.75" customHeight="1" x14ac:dyDescent="0.15">
      <c r="B37" s="285"/>
      <c r="C37" s="286"/>
      <c r="D37" s="286"/>
      <c r="E37" s="286"/>
      <c r="F37" s="286"/>
      <c r="G37" s="286"/>
      <c r="H37" s="286"/>
      <c r="I37" s="287"/>
      <c r="J37" s="97"/>
    </row>
    <row r="38" spans="2:10" ht="66.75" customHeight="1" x14ac:dyDescent="0.15">
      <c r="B38" s="285"/>
      <c r="C38" s="286"/>
      <c r="D38" s="286"/>
      <c r="E38" s="286"/>
      <c r="F38" s="286"/>
      <c r="G38" s="286"/>
      <c r="H38" s="286"/>
      <c r="I38" s="287"/>
      <c r="J38" s="97"/>
    </row>
    <row r="39" spans="2:10" ht="66.75" customHeight="1" x14ac:dyDescent="0.15">
      <c r="B39" s="285"/>
      <c r="C39" s="286"/>
      <c r="D39" s="286"/>
      <c r="E39" s="286"/>
      <c r="F39" s="286"/>
      <c r="G39" s="286"/>
      <c r="H39" s="286"/>
      <c r="I39" s="287"/>
      <c r="J39" s="97"/>
    </row>
    <row r="40" spans="2:10" ht="66.75" customHeight="1" x14ac:dyDescent="0.15">
      <c r="B40" s="285"/>
      <c r="C40" s="286"/>
      <c r="D40" s="286"/>
      <c r="E40" s="286"/>
      <c r="F40" s="286"/>
      <c r="G40" s="286"/>
      <c r="H40" s="286"/>
      <c r="I40" s="287"/>
      <c r="J40" s="97"/>
    </row>
    <row r="41" spans="2:10" ht="63" customHeight="1" thickBot="1" x14ac:dyDescent="0.2">
      <c r="B41" s="288"/>
      <c r="C41" s="289"/>
      <c r="D41" s="289"/>
      <c r="E41" s="289"/>
      <c r="F41" s="289"/>
      <c r="G41" s="289"/>
      <c r="H41" s="289"/>
      <c r="I41" s="290"/>
      <c r="J41" s="97"/>
    </row>
    <row r="42" spans="2:10" ht="15.75" customHeight="1" thickBot="1" x14ac:dyDescent="0.2">
      <c r="B42" s="112"/>
      <c r="C42" s="112"/>
      <c r="D42" s="112"/>
      <c r="E42" s="112"/>
      <c r="F42" s="112"/>
      <c r="G42" s="112"/>
      <c r="H42" s="112"/>
      <c r="I42" s="112"/>
      <c r="J42" s="97"/>
    </row>
    <row r="43" spans="2:10" ht="75.75" customHeight="1" thickBot="1" x14ac:dyDescent="0.2">
      <c r="B43" s="291" t="s">
        <v>119</v>
      </c>
      <c r="C43" s="292"/>
      <c r="D43" s="292"/>
      <c r="E43" s="292"/>
      <c r="F43" s="292"/>
      <c r="G43" s="292"/>
      <c r="H43" s="292"/>
      <c r="I43" s="293"/>
      <c r="J43" s="97"/>
    </row>
    <row r="44" spans="2:10" x14ac:dyDescent="0.15">
      <c r="B44" s="97"/>
      <c r="C44" s="97"/>
      <c r="D44" s="97"/>
      <c r="E44" s="97"/>
      <c r="F44" s="97"/>
      <c r="G44" s="97"/>
      <c r="H44" s="97"/>
      <c r="I44" s="97"/>
      <c r="J44" s="97"/>
    </row>
  </sheetData>
  <protectedRanges>
    <protectedRange sqref="B34:H34" name="入力部分"/>
  </protectedRanges>
  <mergeCells count="45">
    <mergeCell ref="B43:I43"/>
    <mergeCell ref="A11:B11"/>
    <mergeCell ref="C19:E19"/>
    <mergeCell ref="C20:E20"/>
    <mergeCell ref="C25:E25"/>
    <mergeCell ref="A30:B30"/>
    <mergeCell ref="C30:I30"/>
    <mergeCell ref="A31:B31"/>
    <mergeCell ref="C31:I31"/>
    <mergeCell ref="B33:I33"/>
    <mergeCell ref="B34:I41"/>
    <mergeCell ref="C24:E24"/>
    <mergeCell ref="G24:I24"/>
    <mergeCell ref="G25:I25"/>
    <mergeCell ref="C26:E26"/>
    <mergeCell ref="G26:I26"/>
    <mergeCell ref="B28:I28"/>
    <mergeCell ref="G19:I19"/>
    <mergeCell ref="G20:I20"/>
    <mergeCell ref="C21:E21"/>
    <mergeCell ref="G21:I21"/>
    <mergeCell ref="C23:E23"/>
    <mergeCell ref="G23:I23"/>
    <mergeCell ref="A13:B13"/>
    <mergeCell ref="C13:I13"/>
    <mergeCell ref="C17:E17"/>
    <mergeCell ref="G17:I17"/>
    <mergeCell ref="C18:E18"/>
    <mergeCell ref="G18:I18"/>
    <mergeCell ref="C11:I11"/>
    <mergeCell ref="A12:B12"/>
    <mergeCell ref="C12:I12"/>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C11:I11 C18:E18 C19:E19 C20:E20 C24:E24 C25:E25" xr:uid="{97917F4D-D359-467F-B067-AC51563FEFD5}">
      <formula1>0</formula1>
    </dataValidation>
  </dataValidations>
  <pageMargins left="0.7" right="0.7" top="0.75" bottom="0.75" header="0.3" footer="0.3"/>
  <pageSetup paperSize="9" scale="85" orientation="portrait" r:id="rId1"/>
  <rowBreaks count="1" manualBreakCount="1">
    <brk id="27" max="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2A15F-9A0D-4546-BFBF-CAB599F4A68F}">
  <dimension ref="A1:J44"/>
  <sheetViews>
    <sheetView view="pageBreakPreview" zoomScale="90" zoomScaleNormal="106" zoomScaleSheetLayoutView="90" workbookViewId="0"/>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133</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145</v>
      </c>
      <c r="D7" s="273"/>
      <c r="E7" s="273"/>
      <c r="F7" s="273"/>
      <c r="G7" s="273"/>
      <c r="H7" s="273"/>
      <c r="I7" s="273"/>
      <c r="J7" s="97"/>
    </row>
    <row r="8" spans="1:10" ht="30" customHeight="1" x14ac:dyDescent="0.15">
      <c r="A8" s="261" t="s">
        <v>101</v>
      </c>
      <c r="B8" s="261"/>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10" t="s">
        <v>146</v>
      </c>
      <c r="B11" s="311"/>
      <c r="C11" s="268"/>
      <c r="D11" s="268"/>
      <c r="E11" s="268"/>
      <c r="F11" s="268"/>
      <c r="G11" s="268"/>
      <c r="H11" s="268"/>
      <c r="I11" s="268"/>
      <c r="J11" s="97"/>
    </row>
    <row r="12" spans="1:10" ht="30" customHeight="1" x14ac:dyDescent="0.15">
      <c r="A12" s="261" t="s">
        <v>103</v>
      </c>
      <c r="B12" s="261"/>
      <c r="C12" s="270"/>
      <c r="D12" s="270"/>
      <c r="E12" s="270"/>
      <c r="F12" s="270"/>
      <c r="G12" s="270"/>
      <c r="H12" s="270"/>
      <c r="I12" s="270"/>
      <c r="J12" s="97"/>
    </row>
    <row r="13" spans="1:10" ht="49.5" customHeight="1" x14ac:dyDescent="0.15">
      <c r="A13" s="261" t="s">
        <v>104</v>
      </c>
      <c r="B13" s="261"/>
      <c r="C13" s="271"/>
      <c r="D13" s="271"/>
      <c r="E13" s="271"/>
      <c r="F13" s="271"/>
      <c r="G13" s="271"/>
      <c r="H13" s="271"/>
      <c r="I13" s="271"/>
      <c r="J13" s="97"/>
    </row>
    <row r="14" spans="1:10" x14ac:dyDescent="0.15">
      <c r="B14" s="101"/>
      <c r="C14" s="101"/>
      <c r="D14" s="101"/>
      <c r="E14" s="101"/>
      <c r="F14" s="101"/>
      <c r="G14" s="101"/>
      <c r="H14" s="101"/>
      <c r="I14" s="100"/>
      <c r="J14" s="97"/>
    </row>
    <row r="15" spans="1:10" ht="25.5" customHeight="1" x14ac:dyDescent="0.15">
      <c r="A15" s="102" t="s">
        <v>105</v>
      </c>
      <c r="C15" s="101"/>
      <c r="D15" s="101"/>
      <c r="E15" s="101"/>
      <c r="F15" s="101"/>
      <c r="G15" s="101"/>
      <c r="H15" s="101"/>
      <c r="I15" s="100"/>
      <c r="J15" s="97"/>
    </row>
    <row r="16" spans="1:10" x14ac:dyDescent="0.15">
      <c r="A16" s="103" t="s">
        <v>106</v>
      </c>
      <c r="C16" s="101"/>
      <c r="D16" s="101"/>
      <c r="E16" s="101"/>
      <c r="F16" s="101"/>
      <c r="G16" s="101"/>
      <c r="H16" s="101"/>
      <c r="I16" s="100"/>
      <c r="J16" s="97"/>
    </row>
    <row r="17" spans="1:10" s="105" customFormat="1" x14ac:dyDescent="0.15">
      <c r="A17" s="98"/>
      <c r="B17" s="104" t="s">
        <v>107</v>
      </c>
      <c r="C17" s="265" t="s">
        <v>108</v>
      </c>
      <c r="D17" s="300"/>
      <c r="E17" s="300"/>
      <c r="F17" s="128"/>
      <c r="G17" s="273" t="s">
        <v>109</v>
      </c>
      <c r="H17" s="273"/>
      <c r="I17" s="273"/>
      <c r="J17" s="101"/>
    </row>
    <row r="18" spans="1:10" s="106" customFormat="1" ht="52.5" customHeight="1" x14ac:dyDescent="0.15">
      <c r="A18" s="104">
        <v>1</v>
      </c>
      <c r="B18" s="98" t="s">
        <v>57</v>
      </c>
      <c r="C18" s="272"/>
      <c r="D18" s="272"/>
      <c r="E18" s="272"/>
      <c r="F18" s="127" t="s">
        <v>110</v>
      </c>
      <c r="G18" s="277"/>
      <c r="H18" s="278"/>
      <c r="I18" s="279"/>
      <c r="J18" s="97"/>
    </row>
    <row r="19" spans="1:10" s="106" customFormat="1" ht="30" customHeight="1" x14ac:dyDescent="0.15">
      <c r="A19" s="104">
        <v>2</v>
      </c>
      <c r="B19" s="98" t="s">
        <v>111</v>
      </c>
      <c r="C19" s="297"/>
      <c r="D19" s="298"/>
      <c r="E19" s="299"/>
      <c r="F19" s="127" t="s">
        <v>110</v>
      </c>
      <c r="G19" s="277"/>
      <c r="H19" s="278" t="s">
        <v>110</v>
      </c>
      <c r="I19" s="279"/>
      <c r="J19" s="97"/>
    </row>
    <row r="20" spans="1:10" s="106" customFormat="1" ht="30" customHeight="1" x14ac:dyDescent="0.15">
      <c r="A20" s="104">
        <v>3</v>
      </c>
      <c r="B20" s="98" t="s">
        <v>112</v>
      </c>
      <c r="C20" s="297"/>
      <c r="D20" s="298"/>
      <c r="E20" s="299"/>
      <c r="F20" s="127" t="s">
        <v>110</v>
      </c>
      <c r="G20" s="277"/>
      <c r="H20" s="278" t="s">
        <v>110</v>
      </c>
      <c r="I20" s="279"/>
      <c r="J20" s="97"/>
    </row>
    <row r="21" spans="1:10" s="106" customFormat="1" ht="30" customHeight="1" x14ac:dyDescent="0.15">
      <c r="A21" s="107"/>
      <c r="B21" s="98" t="s">
        <v>61</v>
      </c>
      <c r="C21" s="274">
        <f>SUM(C13:C15)</f>
        <v>0</v>
      </c>
      <c r="D21" s="275"/>
      <c r="E21" s="276"/>
      <c r="F21" s="127" t="s">
        <v>110</v>
      </c>
      <c r="G21" s="294"/>
      <c r="H21" s="295"/>
      <c r="I21" s="296"/>
      <c r="J21" s="97"/>
    </row>
    <row r="22" spans="1:10" ht="25.5" customHeight="1" x14ac:dyDescent="0.15">
      <c r="A22" s="103" t="s">
        <v>113</v>
      </c>
      <c r="C22" s="99"/>
      <c r="D22" s="99"/>
      <c r="E22" s="99"/>
      <c r="F22" s="99"/>
      <c r="G22" s="99"/>
      <c r="H22" s="99"/>
      <c r="I22" s="100"/>
      <c r="J22" s="97"/>
    </row>
    <row r="23" spans="1:10" s="105" customFormat="1" x14ac:dyDescent="0.15">
      <c r="A23" s="98"/>
      <c r="B23" s="104" t="s">
        <v>107</v>
      </c>
      <c r="C23" s="265" t="s">
        <v>108</v>
      </c>
      <c r="D23" s="300"/>
      <c r="E23" s="300"/>
      <c r="F23" s="128"/>
      <c r="G23" s="273" t="s">
        <v>109</v>
      </c>
      <c r="H23" s="273"/>
      <c r="I23" s="273"/>
      <c r="J23" s="101"/>
    </row>
    <row r="24" spans="1:10" s="106" customFormat="1" ht="30" customHeight="1" x14ac:dyDescent="0.15">
      <c r="A24" s="104">
        <v>1</v>
      </c>
      <c r="B24" s="98" t="s">
        <v>114</v>
      </c>
      <c r="C24" s="272"/>
      <c r="D24" s="272"/>
      <c r="E24" s="272"/>
      <c r="F24" s="127" t="s">
        <v>110</v>
      </c>
      <c r="G24" s="277"/>
      <c r="H24" s="278"/>
      <c r="I24" s="279"/>
      <c r="J24" s="97"/>
    </row>
    <row r="25" spans="1:10" s="106" customFormat="1" ht="30" customHeight="1" x14ac:dyDescent="0.15">
      <c r="A25" s="104">
        <v>2</v>
      </c>
      <c r="B25" s="98" t="s">
        <v>115</v>
      </c>
      <c r="C25" s="297"/>
      <c r="D25" s="298"/>
      <c r="E25" s="299"/>
      <c r="F25" s="127" t="s">
        <v>110</v>
      </c>
      <c r="G25" s="277"/>
      <c r="H25" s="278" t="s">
        <v>110</v>
      </c>
      <c r="I25" s="279"/>
      <c r="J25" s="97"/>
    </row>
    <row r="26" spans="1:10" ht="30" customHeight="1" x14ac:dyDescent="0.15">
      <c r="A26" s="107"/>
      <c r="B26" s="98" t="s">
        <v>61</v>
      </c>
      <c r="C26" s="274">
        <f>SUM(C24:C25)</f>
        <v>0</v>
      </c>
      <c r="D26" s="275"/>
      <c r="E26" s="276"/>
      <c r="F26" s="127" t="s">
        <v>110</v>
      </c>
      <c r="G26" s="294"/>
      <c r="H26" s="295"/>
      <c r="I26" s="296"/>
      <c r="J26" s="97"/>
    </row>
    <row r="27" spans="1:10" x14ac:dyDescent="0.15">
      <c r="B27" s="108"/>
      <c r="C27" s="108"/>
      <c r="D27" s="108"/>
      <c r="E27" s="108"/>
      <c r="F27" s="108"/>
      <c r="G27" s="108"/>
      <c r="H27" s="108"/>
      <c r="I27" s="108"/>
      <c r="J27" s="97"/>
    </row>
    <row r="28" spans="1:10" ht="19.5" customHeight="1" x14ac:dyDescent="0.15">
      <c r="B28" s="260" t="s">
        <v>130</v>
      </c>
      <c r="C28" s="260"/>
      <c r="D28" s="260"/>
      <c r="E28" s="260"/>
      <c r="F28" s="260"/>
      <c r="G28" s="260"/>
      <c r="H28" s="260"/>
      <c r="I28" s="260"/>
      <c r="J28" s="97"/>
    </row>
    <row r="29" spans="1:10" x14ac:dyDescent="0.15">
      <c r="B29" s="96"/>
      <c r="C29" s="96"/>
      <c r="D29" s="96"/>
      <c r="E29" s="96"/>
      <c r="F29" s="96"/>
      <c r="G29" s="96"/>
      <c r="H29" s="96"/>
      <c r="I29" s="96"/>
      <c r="J29" s="97"/>
    </row>
    <row r="30" spans="1:10" ht="20.25" customHeight="1" x14ac:dyDescent="0.15">
      <c r="A30" s="261" t="s">
        <v>99</v>
      </c>
      <c r="B30" s="261"/>
      <c r="C30" s="264"/>
      <c r="D30" s="264"/>
      <c r="E30" s="264"/>
      <c r="F30" s="264"/>
      <c r="G30" s="264"/>
      <c r="H30" s="264"/>
      <c r="I30" s="264"/>
      <c r="J30" s="97"/>
    </row>
    <row r="31" spans="1:10" ht="20.25" customHeight="1" x14ac:dyDescent="0.15">
      <c r="A31" s="261" t="s">
        <v>117</v>
      </c>
      <c r="B31" s="261"/>
      <c r="C31" s="280"/>
      <c r="D31" s="280"/>
      <c r="E31" s="280"/>
      <c r="F31" s="280"/>
      <c r="G31" s="280"/>
      <c r="H31" s="280"/>
      <c r="I31" s="280"/>
      <c r="J31" s="97"/>
    </row>
    <row r="32" spans="1:10" s="111" customFormat="1" ht="20.25" customHeight="1" x14ac:dyDescent="0.15">
      <c r="A32" s="99"/>
      <c r="B32" s="99"/>
      <c r="C32" s="109"/>
      <c r="D32" s="109"/>
      <c r="E32" s="109"/>
      <c r="F32" s="109"/>
      <c r="G32" s="109"/>
      <c r="H32" s="109"/>
      <c r="I32" s="109"/>
      <c r="J32" s="110"/>
    </row>
    <row r="33" spans="2:10" ht="15" thickBot="1" x14ac:dyDescent="0.2">
      <c r="B33" s="281" t="s">
        <v>118</v>
      </c>
      <c r="C33" s="281"/>
      <c r="D33" s="281"/>
      <c r="E33" s="281"/>
      <c r="F33" s="281"/>
      <c r="G33" s="281"/>
      <c r="H33" s="281"/>
      <c r="I33" s="281"/>
      <c r="J33" s="97"/>
    </row>
    <row r="34" spans="2:10" ht="66.75" customHeight="1" x14ac:dyDescent="0.15">
      <c r="B34" s="282"/>
      <c r="C34" s="283"/>
      <c r="D34" s="283"/>
      <c r="E34" s="283"/>
      <c r="F34" s="283"/>
      <c r="G34" s="283"/>
      <c r="H34" s="283"/>
      <c r="I34" s="284"/>
      <c r="J34" s="97"/>
    </row>
    <row r="35" spans="2:10" ht="66.75" customHeight="1" x14ac:dyDescent="0.15">
      <c r="B35" s="285"/>
      <c r="C35" s="286"/>
      <c r="D35" s="286"/>
      <c r="E35" s="286"/>
      <c r="F35" s="286"/>
      <c r="G35" s="286"/>
      <c r="H35" s="286"/>
      <c r="I35" s="287"/>
      <c r="J35" s="97"/>
    </row>
    <row r="36" spans="2:10" ht="66.75" customHeight="1" x14ac:dyDescent="0.15">
      <c r="B36" s="285"/>
      <c r="C36" s="286"/>
      <c r="D36" s="286"/>
      <c r="E36" s="286"/>
      <c r="F36" s="286"/>
      <c r="G36" s="286"/>
      <c r="H36" s="286"/>
      <c r="I36" s="287"/>
      <c r="J36" s="97"/>
    </row>
    <row r="37" spans="2:10" ht="66.75" customHeight="1" x14ac:dyDescent="0.15">
      <c r="B37" s="285"/>
      <c r="C37" s="286"/>
      <c r="D37" s="286"/>
      <c r="E37" s="286"/>
      <c r="F37" s="286"/>
      <c r="G37" s="286"/>
      <c r="H37" s="286"/>
      <c r="I37" s="287"/>
      <c r="J37" s="97"/>
    </row>
    <row r="38" spans="2:10" ht="66.75" customHeight="1" x14ac:dyDescent="0.15">
      <c r="B38" s="285"/>
      <c r="C38" s="286"/>
      <c r="D38" s="286"/>
      <c r="E38" s="286"/>
      <c r="F38" s="286"/>
      <c r="G38" s="286"/>
      <c r="H38" s="286"/>
      <c r="I38" s="287"/>
      <c r="J38" s="97"/>
    </row>
    <row r="39" spans="2:10" ht="66.75" customHeight="1" x14ac:dyDescent="0.15">
      <c r="B39" s="285"/>
      <c r="C39" s="286"/>
      <c r="D39" s="286"/>
      <c r="E39" s="286"/>
      <c r="F39" s="286"/>
      <c r="G39" s="286"/>
      <c r="H39" s="286"/>
      <c r="I39" s="287"/>
      <c r="J39" s="97"/>
    </row>
    <row r="40" spans="2:10" ht="66.75" customHeight="1" x14ac:dyDescent="0.15">
      <c r="B40" s="285"/>
      <c r="C40" s="286"/>
      <c r="D40" s="286"/>
      <c r="E40" s="286"/>
      <c r="F40" s="286"/>
      <c r="G40" s="286"/>
      <c r="H40" s="286"/>
      <c r="I40" s="287"/>
      <c r="J40" s="97"/>
    </row>
    <row r="41" spans="2:10" ht="63" customHeight="1" thickBot="1" x14ac:dyDescent="0.2">
      <c r="B41" s="288"/>
      <c r="C41" s="289"/>
      <c r="D41" s="289"/>
      <c r="E41" s="289"/>
      <c r="F41" s="289"/>
      <c r="G41" s="289"/>
      <c r="H41" s="289"/>
      <c r="I41" s="290"/>
      <c r="J41" s="97"/>
    </row>
    <row r="42" spans="2:10" ht="15.75" customHeight="1" thickBot="1" x14ac:dyDescent="0.2">
      <c r="B42" s="112"/>
      <c r="C42" s="112"/>
      <c r="D42" s="112"/>
      <c r="E42" s="112"/>
      <c r="F42" s="112"/>
      <c r="G42" s="112"/>
      <c r="H42" s="112"/>
      <c r="I42" s="112"/>
      <c r="J42" s="97"/>
    </row>
    <row r="43" spans="2:10" ht="75.75" customHeight="1" thickBot="1" x14ac:dyDescent="0.2">
      <c r="B43" s="291" t="s">
        <v>119</v>
      </c>
      <c r="C43" s="292"/>
      <c r="D43" s="292"/>
      <c r="E43" s="292"/>
      <c r="F43" s="292"/>
      <c r="G43" s="292"/>
      <c r="H43" s="292"/>
      <c r="I43" s="293"/>
      <c r="J43" s="97"/>
    </row>
    <row r="44" spans="2:10" x14ac:dyDescent="0.15">
      <c r="B44" s="97"/>
      <c r="C44" s="97"/>
      <c r="D44" s="97"/>
      <c r="E44" s="97"/>
      <c r="F44" s="97"/>
      <c r="G44" s="97"/>
      <c r="H44" s="97"/>
      <c r="I44" s="97"/>
      <c r="J44" s="97"/>
    </row>
  </sheetData>
  <protectedRanges>
    <protectedRange sqref="B34:H34" name="入力部分"/>
  </protectedRanges>
  <mergeCells count="45">
    <mergeCell ref="B34:I41"/>
    <mergeCell ref="B43:I43"/>
    <mergeCell ref="B28:I28"/>
    <mergeCell ref="A30:B30"/>
    <mergeCell ref="C30:I30"/>
    <mergeCell ref="A31:B31"/>
    <mergeCell ref="C31:I31"/>
    <mergeCell ref="B33:I33"/>
    <mergeCell ref="C24:E24"/>
    <mergeCell ref="G24:I24"/>
    <mergeCell ref="C25:E25"/>
    <mergeCell ref="G25:I25"/>
    <mergeCell ref="C26:E26"/>
    <mergeCell ref="G26:I26"/>
    <mergeCell ref="C20:E20"/>
    <mergeCell ref="G20:I20"/>
    <mergeCell ref="C21:E21"/>
    <mergeCell ref="G21:I21"/>
    <mergeCell ref="C23:E23"/>
    <mergeCell ref="G23:I23"/>
    <mergeCell ref="C17:E17"/>
    <mergeCell ref="G17:I17"/>
    <mergeCell ref="C18:E18"/>
    <mergeCell ref="G18:I18"/>
    <mergeCell ref="C19:E19"/>
    <mergeCell ref="G19:I19"/>
    <mergeCell ref="A11:B11"/>
    <mergeCell ref="C11:I11"/>
    <mergeCell ref="A12:B12"/>
    <mergeCell ref="C12:I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C11:I11 C18:E20 C24:E25" xr:uid="{AF3AB923-CCE1-40F3-B689-10563FCB2082}">
      <formula1>0</formula1>
    </dataValidation>
  </dataValidations>
  <pageMargins left="0.7" right="0.7" top="0.75" bottom="0.75" header="0.3" footer="0.3"/>
  <pageSetup paperSize="9" scale="85" orientation="portrait" r:id="rId1"/>
  <rowBreaks count="1" manualBreakCount="1">
    <brk id="27" max="4"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4EE5F-467A-440D-A678-E7B0BF182D66}">
  <dimension ref="A1:J44"/>
  <sheetViews>
    <sheetView view="pageBreakPreview" zoomScale="90" zoomScaleNormal="106" zoomScaleSheetLayoutView="90" workbookViewId="0"/>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134</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145</v>
      </c>
      <c r="D7" s="273"/>
      <c r="E7" s="273"/>
      <c r="F7" s="273"/>
      <c r="G7" s="273"/>
      <c r="H7" s="273"/>
      <c r="I7" s="273"/>
      <c r="J7" s="97"/>
    </row>
    <row r="8" spans="1:10" ht="30" customHeight="1" x14ac:dyDescent="0.15">
      <c r="A8" s="261" t="s">
        <v>101</v>
      </c>
      <c r="B8" s="261"/>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10" t="s">
        <v>146</v>
      </c>
      <c r="B11" s="311"/>
      <c r="C11" s="268"/>
      <c r="D11" s="268"/>
      <c r="E11" s="268"/>
      <c r="F11" s="268"/>
      <c r="G11" s="268"/>
      <c r="H11" s="268"/>
      <c r="I11" s="268"/>
      <c r="J11" s="97"/>
    </row>
    <row r="12" spans="1:10" ht="30" customHeight="1" x14ac:dyDescent="0.15">
      <c r="A12" s="261" t="s">
        <v>103</v>
      </c>
      <c r="B12" s="261"/>
      <c r="C12" s="270"/>
      <c r="D12" s="270"/>
      <c r="E12" s="270"/>
      <c r="F12" s="270"/>
      <c r="G12" s="270"/>
      <c r="H12" s="270"/>
      <c r="I12" s="270"/>
      <c r="J12" s="97"/>
    </row>
    <row r="13" spans="1:10" ht="49.5" customHeight="1" x14ac:dyDescent="0.15">
      <c r="A13" s="261" t="s">
        <v>104</v>
      </c>
      <c r="B13" s="261"/>
      <c r="C13" s="271"/>
      <c r="D13" s="271"/>
      <c r="E13" s="271"/>
      <c r="F13" s="271"/>
      <c r="G13" s="271"/>
      <c r="H13" s="271"/>
      <c r="I13" s="271"/>
      <c r="J13" s="97"/>
    </row>
    <row r="14" spans="1:10" x14ac:dyDescent="0.15">
      <c r="B14" s="101"/>
      <c r="C14" s="101"/>
      <c r="D14" s="101"/>
      <c r="E14" s="101"/>
      <c r="F14" s="101"/>
      <c r="G14" s="101"/>
      <c r="H14" s="101"/>
      <c r="I14" s="100"/>
      <c r="J14" s="97"/>
    </row>
    <row r="15" spans="1:10" ht="25.5" customHeight="1" x14ac:dyDescent="0.15">
      <c r="A15" s="102" t="s">
        <v>105</v>
      </c>
      <c r="C15" s="101"/>
      <c r="D15" s="101"/>
      <c r="E15" s="101"/>
      <c r="F15" s="101"/>
      <c r="G15" s="101"/>
      <c r="H15" s="101"/>
      <c r="I15" s="100"/>
      <c r="J15" s="97"/>
    </row>
    <row r="16" spans="1:10" x14ac:dyDescent="0.15">
      <c r="A16" s="103" t="s">
        <v>106</v>
      </c>
      <c r="C16" s="101"/>
      <c r="D16" s="101"/>
      <c r="E16" s="101"/>
      <c r="F16" s="101"/>
      <c r="G16" s="101"/>
      <c r="H16" s="101"/>
      <c r="I16" s="100"/>
      <c r="J16" s="97"/>
    </row>
    <row r="17" spans="1:10" s="105" customFormat="1" x14ac:dyDescent="0.15">
      <c r="A17" s="98"/>
      <c r="B17" s="104" t="s">
        <v>107</v>
      </c>
      <c r="C17" s="265" t="s">
        <v>108</v>
      </c>
      <c r="D17" s="300"/>
      <c r="E17" s="300"/>
      <c r="F17" s="128"/>
      <c r="G17" s="273" t="s">
        <v>109</v>
      </c>
      <c r="H17" s="273"/>
      <c r="I17" s="273"/>
      <c r="J17" s="101"/>
    </row>
    <row r="18" spans="1:10" s="106" customFormat="1" ht="52.5" customHeight="1" x14ac:dyDescent="0.15">
      <c r="A18" s="104">
        <v>1</v>
      </c>
      <c r="B18" s="98" t="s">
        <v>57</v>
      </c>
      <c r="C18" s="272"/>
      <c r="D18" s="272"/>
      <c r="E18" s="272"/>
      <c r="F18" s="127" t="s">
        <v>110</v>
      </c>
      <c r="G18" s="277"/>
      <c r="H18" s="278"/>
      <c r="I18" s="279"/>
      <c r="J18" s="97"/>
    </row>
    <row r="19" spans="1:10" s="106" customFormat="1" ht="30" customHeight="1" x14ac:dyDescent="0.15">
      <c r="A19" s="104">
        <v>2</v>
      </c>
      <c r="B19" s="98" t="s">
        <v>111</v>
      </c>
      <c r="C19" s="297"/>
      <c r="D19" s="298"/>
      <c r="E19" s="299"/>
      <c r="F19" s="127" t="s">
        <v>110</v>
      </c>
      <c r="G19" s="277"/>
      <c r="H19" s="278" t="s">
        <v>110</v>
      </c>
      <c r="I19" s="279"/>
      <c r="J19" s="97"/>
    </row>
    <row r="20" spans="1:10" s="106" customFormat="1" ht="30" customHeight="1" x14ac:dyDescent="0.15">
      <c r="A20" s="104">
        <v>3</v>
      </c>
      <c r="B20" s="98" t="s">
        <v>112</v>
      </c>
      <c r="C20" s="297"/>
      <c r="D20" s="298"/>
      <c r="E20" s="299"/>
      <c r="F20" s="127" t="s">
        <v>110</v>
      </c>
      <c r="G20" s="277"/>
      <c r="H20" s="278" t="s">
        <v>110</v>
      </c>
      <c r="I20" s="279"/>
      <c r="J20" s="97"/>
    </row>
    <row r="21" spans="1:10" s="106" customFormat="1" ht="30" customHeight="1" x14ac:dyDescent="0.15">
      <c r="A21" s="107"/>
      <c r="B21" s="98" t="s">
        <v>61</v>
      </c>
      <c r="C21" s="274">
        <f>SUM(C13:C15)</f>
        <v>0</v>
      </c>
      <c r="D21" s="275"/>
      <c r="E21" s="276"/>
      <c r="F21" s="127" t="s">
        <v>110</v>
      </c>
      <c r="G21" s="294"/>
      <c r="H21" s="295"/>
      <c r="I21" s="296"/>
      <c r="J21" s="97"/>
    </row>
    <row r="22" spans="1:10" ht="25.5" customHeight="1" x14ac:dyDescent="0.15">
      <c r="A22" s="103" t="s">
        <v>113</v>
      </c>
      <c r="C22" s="99"/>
      <c r="D22" s="99"/>
      <c r="E22" s="99"/>
      <c r="F22" s="99"/>
      <c r="G22" s="99"/>
      <c r="H22" s="99"/>
      <c r="I22" s="100"/>
      <c r="J22" s="97"/>
    </row>
    <row r="23" spans="1:10" s="105" customFormat="1" x14ac:dyDescent="0.15">
      <c r="A23" s="98"/>
      <c r="B23" s="104" t="s">
        <v>107</v>
      </c>
      <c r="C23" s="265" t="s">
        <v>108</v>
      </c>
      <c r="D23" s="300"/>
      <c r="E23" s="300"/>
      <c r="F23" s="128"/>
      <c r="G23" s="273" t="s">
        <v>109</v>
      </c>
      <c r="H23" s="273"/>
      <c r="I23" s="273"/>
      <c r="J23" s="101"/>
    </row>
    <row r="24" spans="1:10" s="106" customFormat="1" ht="30" customHeight="1" x14ac:dyDescent="0.15">
      <c r="A24" s="104">
        <v>1</v>
      </c>
      <c r="B24" s="98" t="s">
        <v>114</v>
      </c>
      <c r="C24" s="272"/>
      <c r="D24" s="272"/>
      <c r="E24" s="272"/>
      <c r="F24" s="127" t="s">
        <v>110</v>
      </c>
      <c r="G24" s="277"/>
      <c r="H24" s="278"/>
      <c r="I24" s="279"/>
      <c r="J24" s="97"/>
    </row>
    <row r="25" spans="1:10" s="106" customFormat="1" ht="30" customHeight="1" x14ac:dyDescent="0.15">
      <c r="A25" s="104">
        <v>2</v>
      </c>
      <c r="B25" s="98" t="s">
        <v>115</v>
      </c>
      <c r="C25" s="297"/>
      <c r="D25" s="298"/>
      <c r="E25" s="299"/>
      <c r="F25" s="127" t="s">
        <v>110</v>
      </c>
      <c r="G25" s="277"/>
      <c r="H25" s="278" t="s">
        <v>110</v>
      </c>
      <c r="I25" s="279"/>
      <c r="J25" s="97"/>
    </row>
    <row r="26" spans="1:10" ht="30" customHeight="1" x14ac:dyDescent="0.15">
      <c r="A26" s="107"/>
      <c r="B26" s="98" t="s">
        <v>61</v>
      </c>
      <c r="C26" s="274">
        <f>SUM(C24:C25)</f>
        <v>0</v>
      </c>
      <c r="D26" s="275"/>
      <c r="E26" s="276"/>
      <c r="F26" s="127" t="s">
        <v>110</v>
      </c>
      <c r="G26" s="294"/>
      <c r="H26" s="295"/>
      <c r="I26" s="296"/>
      <c r="J26" s="97"/>
    </row>
    <row r="27" spans="1:10" x14ac:dyDescent="0.15">
      <c r="B27" s="108"/>
      <c r="C27" s="108"/>
      <c r="D27" s="108"/>
      <c r="E27" s="108"/>
      <c r="F27" s="108"/>
      <c r="G27" s="108"/>
      <c r="H27" s="108"/>
      <c r="I27" s="108"/>
      <c r="J27" s="97"/>
    </row>
    <row r="28" spans="1:10" ht="19.5" customHeight="1" x14ac:dyDescent="0.15">
      <c r="B28" s="260" t="s">
        <v>130</v>
      </c>
      <c r="C28" s="260"/>
      <c r="D28" s="260"/>
      <c r="E28" s="260"/>
      <c r="F28" s="260"/>
      <c r="G28" s="260"/>
      <c r="H28" s="260"/>
      <c r="I28" s="260"/>
      <c r="J28" s="97"/>
    </row>
    <row r="29" spans="1:10" x14ac:dyDescent="0.15">
      <c r="B29" s="96"/>
      <c r="C29" s="96"/>
      <c r="D29" s="96"/>
      <c r="E29" s="96"/>
      <c r="F29" s="96"/>
      <c r="G29" s="96"/>
      <c r="H29" s="96"/>
      <c r="I29" s="96"/>
      <c r="J29" s="97"/>
    </row>
    <row r="30" spans="1:10" ht="20.25" customHeight="1" x14ac:dyDescent="0.15">
      <c r="A30" s="261" t="s">
        <v>99</v>
      </c>
      <c r="B30" s="261"/>
      <c r="C30" s="264"/>
      <c r="D30" s="264"/>
      <c r="E30" s="264"/>
      <c r="F30" s="264"/>
      <c r="G30" s="264"/>
      <c r="H30" s="264"/>
      <c r="I30" s="264"/>
      <c r="J30" s="97"/>
    </row>
    <row r="31" spans="1:10" ht="20.25" customHeight="1" x14ac:dyDescent="0.15">
      <c r="A31" s="261" t="s">
        <v>117</v>
      </c>
      <c r="B31" s="261"/>
      <c r="C31" s="280"/>
      <c r="D31" s="280"/>
      <c r="E31" s="280"/>
      <c r="F31" s="280"/>
      <c r="G31" s="280"/>
      <c r="H31" s="280"/>
      <c r="I31" s="280"/>
      <c r="J31" s="97"/>
    </row>
    <row r="32" spans="1:10" s="111" customFormat="1" ht="20.25" customHeight="1" x14ac:dyDescent="0.15">
      <c r="A32" s="99"/>
      <c r="B32" s="99"/>
      <c r="C32" s="109"/>
      <c r="D32" s="109"/>
      <c r="E32" s="109"/>
      <c r="F32" s="109"/>
      <c r="G32" s="109"/>
      <c r="H32" s="109"/>
      <c r="I32" s="109"/>
      <c r="J32" s="110"/>
    </row>
    <row r="33" spans="2:10" ht="15" thickBot="1" x14ac:dyDescent="0.2">
      <c r="B33" s="281" t="s">
        <v>118</v>
      </c>
      <c r="C33" s="281"/>
      <c r="D33" s="281"/>
      <c r="E33" s="281"/>
      <c r="F33" s="281"/>
      <c r="G33" s="281"/>
      <c r="H33" s="281"/>
      <c r="I33" s="281"/>
      <c r="J33" s="97"/>
    </row>
    <row r="34" spans="2:10" ht="66.75" customHeight="1" x14ac:dyDescent="0.15">
      <c r="B34" s="282"/>
      <c r="C34" s="283"/>
      <c r="D34" s="283"/>
      <c r="E34" s="283"/>
      <c r="F34" s="283"/>
      <c r="G34" s="283"/>
      <c r="H34" s="283"/>
      <c r="I34" s="284"/>
      <c r="J34" s="97"/>
    </row>
    <row r="35" spans="2:10" ht="66.75" customHeight="1" x14ac:dyDescent="0.15">
      <c r="B35" s="285"/>
      <c r="C35" s="286"/>
      <c r="D35" s="286"/>
      <c r="E35" s="286"/>
      <c r="F35" s="286"/>
      <c r="G35" s="286"/>
      <c r="H35" s="286"/>
      <c r="I35" s="287"/>
      <c r="J35" s="97"/>
    </row>
    <row r="36" spans="2:10" ht="66.75" customHeight="1" x14ac:dyDescent="0.15">
      <c r="B36" s="285"/>
      <c r="C36" s="286"/>
      <c r="D36" s="286"/>
      <c r="E36" s="286"/>
      <c r="F36" s="286"/>
      <c r="G36" s="286"/>
      <c r="H36" s="286"/>
      <c r="I36" s="287"/>
      <c r="J36" s="97"/>
    </row>
    <row r="37" spans="2:10" ht="66.75" customHeight="1" x14ac:dyDescent="0.15">
      <c r="B37" s="285"/>
      <c r="C37" s="286"/>
      <c r="D37" s="286"/>
      <c r="E37" s="286"/>
      <c r="F37" s="286"/>
      <c r="G37" s="286"/>
      <c r="H37" s="286"/>
      <c r="I37" s="287"/>
      <c r="J37" s="97"/>
    </row>
    <row r="38" spans="2:10" ht="66.75" customHeight="1" x14ac:dyDescent="0.15">
      <c r="B38" s="285"/>
      <c r="C38" s="286"/>
      <c r="D38" s="286"/>
      <c r="E38" s="286"/>
      <c r="F38" s="286"/>
      <c r="G38" s="286"/>
      <c r="H38" s="286"/>
      <c r="I38" s="287"/>
      <c r="J38" s="97"/>
    </row>
    <row r="39" spans="2:10" ht="66.75" customHeight="1" x14ac:dyDescent="0.15">
      <c r="B39" s="285"/>
      <c r="C39" s="286"/>
      <c r="D39" s="286"/>
      <c r="E39" s="286"/>
      <c r="F39" s="286"/>
      <c r="G39" s="286"/>
      <c r="H39" s="286"/>
      <c r="I39" s="287"/>
      <c r="J39" s="97"/>
    </row>
    <row r="40" spans="2:10" ht="66.75" customHeight="1" x14ac:dyDescent="0.15">
      <c r="B40" s="285"/>
      <c r="C40" s="286"/>
      <c r="D40" s="286"/>
      <c r="E40" s="286"/>
      <c r="F40" s="286"/>
      <c r="G40" s="286"/>
      <c r="H40" s="286"/>
      <c r="I40" s="287"/>
      <c r="J40" s="97"/>
    </row>
    <row r="41" spans="2:10" ht="63" customHeight="1" thickBot="1" x14ac:dyDescent="0.2">
      <c r="B41" s="288"/>
      <c r="C41" s="289"/>
      <c r="D41" s="289"/>
      <c r="E41" s="289"/>
      <c r="F41" s="289"/>
      <c r="G41" s="289"/>
      <c r="H41" s="289"/>
      <c r="I41" s="290"/>
      <c r="J41" s="97"/>
    </row>
    <row r="42" spans="2:10" ht="15.75" customHeight="1" thickBot="1" x14ac:dyDescent="0.2">
      <c r="B42" s="112"/>
      <c r="C42" s="112"/>
      <c r="D42" s="112"/>
      <c r="E42" s="112"/>
      <c r="F42" s="112"/>
      <c r="G42" s="112"/>
      <c r="H42" s="112"/>
      <c r="I42" s="112"/>
      <c r="J42" s="97"/>
    </row>
    <row r="43" spans="2:10" ht="75.75" customHeight="1" thickBot="1" x14ac:dyDescent="0.2">
      <c r="B43" s="291" t="s">
        <v>119</v>
      </c>
      <c r="C43" s="292"/>
      <c r="D43" s="292"/>
      <c r="E43" s="292"/>
      <c r="F43" s="292"/>
      <c r="G43" s="292"/>
      <c r="H43" s="292"/>
      <c r="I43" s="293"/>
      <c r="J43" s="97"/>
    </row>
    <row r="44" spans="2:10" x14ac:dyDescent="0.15">
      <c r="B44" s="97"/>
      <c r="C44" s="97"/>
      <c r="D44" s="97"/>
      <c r="E44" s="97"/>
      <c r="F44" s="97"/>
      <c r="G44" s="97"/>
      <c r="H44" s="97"/>
      <c r="I44" s="97"/>
      <c r="J44" s="97"/>
    </row>
  </sheetData>
  <protectedRanges>
    <protectedRange sqref="B34:H34" name="入力部分"/>
  </protectedRanges>
  <mergeCells count="45">
    <mergeCell ref="B34:I41"/>
    <mergeCell ref="B43:I43"/>
    <mergeCell ref="B28:I28"/>
    <mergeCell ref="A30:B30"/>
    <mergeCell ref="C30:I30"/>
    <mergeCell ref="A31:B31"/>
    <mergeCell ref="C31:I31"/>
    <mergeCell ref="B33:I33"/>
    <mergeCell ref="C24:E24"/>
    <mergeCell ref="G24:I24"/>
    <mergeCell ref="C25:E25"/>
    <mergeCell ref="G25:I25"/>
    <mergeCell ref="C26:E26"/>
    <mergeCell ref="G26:I26"/>
    <mergeCell ref="C20:E20"/>
    <mergeCell ref="G20:I20"/>
    <mergeCell ref="C21:E21"/>
    <mergeCell ref="G21:I21"/>
    <mergeCell ref="C23:E23"/>
    <mergeCell ref="G23:I23"/>
    <mergeCell ref="C17:E17"/>
    <mergeCell ref="G17:I17"/>
    <mergeCell ref="C18:E18"/>
    <mergeCell ref="G18:I18"/>
    <mergeCell ref="C19:E19"/>
    <mergeCell ref="G19:I19"/>
    <mergeCell ref="A11:B11"/>
    <mergeCell ref="C11:I11"/>
    <mergeCell ref="A12:B12"/>
    <mergeCell ref="C12:I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C11:I11 C18:E20 C24:E25" xr:uid="{AAEA89DA-4692-43E2-A97E-F5E32E344096}">
      <formula1>0</formula1>
    </dataValidation>
  </dataValidations>
  <pageMargins left="0.7" right="0.7" top="0.75" bottom="0.75" header="0.3" footer="0.3"/>
  <pageSetup paperSize="9" scale="85" orientation="portrait" r:id="rId1"/>
  <rowBreaks count="1" manualBreakCount="1">
    <brk id="27"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D9CF2-C57A-47FE-9FC5-1FC8640FA5B6}">
  <dimension ref="A1:J44"/>
  <sheetViews>
    <sheetView view="pageBreakPreview" zoomScale="90" zoomScaleNormal="106" zoomScaleSheetLayoutView="90" workbookViewId="0"/>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135</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145</v>
      </c>
      <c r="D7" s="273"/>
      <c r="E7" s="273"/>
      <c r="F7" s="273"/>
      <c r="G7" s="273"/>
      <c r="H7" s="273"/>
      <c r="I7" s="273"/>
      <c r="J7" s="97"/>
    </row>
    <row r="8" spans="1:10" ht="30" customHeight="1" x14ac:dyDescent="0.15">
      <c r="A8" s="261" t="s">
        <v>101</v>
      </c>
      <c r="B8" s="261"/>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10" t="s">
        <v>146</v>
      </c>
      <c r="B11" s="311"/>
      <c r="C11" s="268"/>
      <c r="D11" s="268"/>
      <c r="E11" s="268"/>
      <c r="F11" s="268"/>
      <c r="G11" s="268"/>
      <c r="H11" s="268"/>
      <c r="I11" s="268"/>
      <c r="J11" s="97"/>
    </row>
    <row r="12" spans="1:10" ht="30" customHeight="1" x14ac:dyDescent="0.15">
      <c r="A12" s="261" t="s">
        <v>103</v>
      </c>
      <c r="B12" s="261"/>
      <c r="C12" s="270"/>
      <c r="D12" s="270"/>
      <c r="E12" s="270"/>
      <c r="F12" s="270"/>
      <c r="G12" s="270"/>
      <c r="H12" s="270"/>
      <c r="I12" s="270"/>
      <c r="J12" s="97"/>
    </row>
    <row r="13" spans="1:10" ht="49.5" customHeight="1" x14ac:dyDescent="0.15">
      <c r="A13" s="261" t="s">
        <v>104</v>
      </c>
      <c r="B13" s="261"/>
      <c r="C13" s="271"/>
      <c r="D13" s="271"/>
      <c r="E13" s="271"/>
      <c r="F13" s="271"/>
      <c r="G13" s="271"/>
      <c r="H13" s="271"/>
      <c r="I13" s="271"/>
      <c r="J13" s="97"/>
    </row>
    <row r="14" spans="1:10" x14ac:dyDescent="0.15">
      <c r="B14" s="101"/>
      <c r="C14" s="101"/>
      <c r="D14" s="101"/>
      <c r="E14" s="101"/>
      <c r="F14" s="101"/>
      <c r="G14" s="101"/>
      <c r="H14" s="101"/>
      <c r="I14" s="100"/>
      <c r="J14" s="97"/>
    </row>
    <row r="15" spans="1:10" ht="25.5" customHeight="1" x14ac:dyDescent="0.15">
      <c r="A15" s="102" t="s">
        <v>105</v>
      </c>
      <c r="C15" s="101"/>
      <c r="D15" s="101"/>
      <c r="E15" s="101"/>
      <c r="F15" s="101"/>
      <c r="G15" s="101"/>
      <c r="H15" s="101"/>
      <c r="I15" s="100"/>
      <c r="J15" s="97"/>
    </row>
    <row r="16" spans="1:10" x14ac:dyDescent="0.15">
      <c r="A16" s="103" t="s">
        <v>106</v>
      </c>
      <c r="C16" s="101"/>
      <c r="D16" s="101"/>
      <c r="E16" s="101"/>
      <c r="F16" s="101"/>
      <c r="G16" s="101"/>
      <c r="H16" s="101"/>
      <c r="I16" s="100"/>
      <c r="J16" s="97"/>
    </row>
    <row r="17" spans="1:10" s="105" customFormat="1" x14ac:dyDescent="0.15">
      <c r="A17" s="98"/>
      <c r="B17" s="104" t="s">
        <v>107</v>
      </c>
      <c r="C17" s="265" t="s">
        <v>108</v>
      </c>
      <c r="D17" s="300"/>
      <c r="E17" s="300"/>
      <c r="F17" s="128"/>
      <c r="G17" s="273" t="s">
        <v>109</v>
      </c>
      <c r="H17" s="273"/>
      <c r="I17" s="273"/>
      <c r="J17" s="101"/>
    </row>
    <row r="18" spans="1:10" s="106" customFormat="1" ht="52.5" customHeight="1" x14ac:dyDescent="0.15">
      <c r="A18" s="104">
        <v>1</v>
      </c>
      <c r="B18" s="98" t="s">
        <v>57</v>
      </c>
      <c r="C18" s="272"/>
      <c r="D18" s="272"/>
      <c r="E18" s="272"/>
      <c r="F18" s="127" t="s">
        <v>110</v>
      </c>
      <c r="G18" s="277"/>
      <c r="H18" s="278"/>
      <c r="I18" s="279"/>
      <c r="J18" s="97"/>
    </row>
    <row r="19" spans="1:10" s="106" customFormat="1" ht="30" customHeight="1" x14ac:dyDescent="0.15">
      <c r="A19" s="104">
        <v>2</v>
      </c>
      <c r="B19" s="98" t="s">
        <v>111</v>
      </c>
      <c r="C19" s="297"/>
      <c r="D19" s="298"/>
      <c r="E19" s="299"/>
      <c r="F19" s="127" t="s">
        <v>110</v>
      </c>
      <c r="G19" s="277"/>
      <c r="H19" s="278" t="s">
        <v>110</v>
      </c>
      <c r="I19" s="279"/>
      <c r="J19" s="97"/>
    </row>
    <row r="20" spans="1:10" s="106" customFormat="1" ht="30" customHeight="1" x14ac:dyDescent="0.15">
      <c r="A20" s="104">
        <v>3</v>
      </c>
      <c r="B20" s="98" t="s">
        <v>112</v>
      </c>
      <c r="C20" s="297"/>
      <c r="D20" s="298"/>
      <c r="E20" s="299"/>
      <c r="F20" s="127" t="s">
        <v>110</v>
      </c>
      <c r="G20" s="277"/>
      <c r="H20" s="278" t="s">
        <v>110</v>
      </c>
      <c r="I20" s="279"/>
      <c r="J20" s="97"/>
    </row>
    <row r="21" spans="1:10" s="106" customFormat="1" ht="30" customHeight="1" x14ac:dyDescent="0.15">
      <c r="A21" s="107"/>
      <c r="B21" s="98" t="s">
        <v>61</v>
      </c>
      <c r="C21" s="274">
        <f>SUM(C13:C15)</f>
        <v>0</v>
      </c>
      <c r="D21" s="275"/>
      <c r="E21" s="276"/>
      <c r="F21" s="127" t="s">
        <v>110</v>
      </c>
      <c r="G21" s="294"/>
      <c r="H21" s="295"/>
      <c r="I21" s="296"/>
      <c r="J21" s="97"/>
    </row>
    <row r="22" spans="1:10" ht="25.5" customHeight="1" x14ac:dyDescent="0.15">
      <c r="A22" s="103" t="s">
        <v>113</v>
      </c>
      <c r="C22" s="99"/>
      <c r="D22" s="99"/>
      <c r="E22" s="99"/>
      <c r="F22" s="99"/>
      <c r="G22" s="99"/>
      <c r="H22" s="99"/>
      <c r="I22" s="100"/>
      <c r="J22" s="97"/>
    </row>
    <row r="23" spans="1:10" s="105" customFormat="1" x14ac:dyDescent="0.15">
      <c r="A23" s="98"/>
      <c r="B23" s="104" t="s">
        <v>107</v>
      </c>
      <c r="C23" s="265" t="s">
        <v>108</v>
      </c>
      <c r="D23" s="300"/>
      <c r="E23" s="300"/>
      <c r="F23" s="128"/>
      <c r="G23" s="273" t="s">
        <v>109</v>
      </c>
      <c r="H23" s="273"/>
      <c r="I23" s="273"/>
      <c r="J23" s="101"/>
    </row>
    <row r="24" spans="1:10" s="106" customFormat="1" ht="30" customHeight="1" x14ac:dyDescent="0.15">
      <c r="A24" s="104">
        <v>1</v>
      </c>
      <c r="B24" s="98" t="s">
        <v>114</v>
      </c>
      <c r="C24" s="272"/>
      <c r="D24" s="272"/>
      <c r="E24" s="272"/>
      <c r="F24" s="127" t="s">
        <v>110</v>
      </c>
      <c r="G24" s="277"/>
      <c r="H24" s="278"/>
      <c r="I24" s="279"/>
      <c r="J24" s="97"/>
    </row>
    <row r="25" spans="1:10" s="106" customFormat="1" ht="30" customHeight="1" x14ac:dyDescent="0.15">
      <c r="A25" s="104">
        <v>2</v>
      </c>
      <c r="B25" s="98" t="s">
        <v>115</v>
      </c>
      <c r="C25" s="297"/>
      <c r="D25" s="298"/>
      <c r="E25" s="299"/>
      <c r="F25" s="127" t="s">
        <v>110</v>
      </c>
      <c r="G25" s="277"/>
      <c r="H25" s="278" t="s">
        <v>110</v>
      </c>
      <c r="I25" s="279"/>
      <c r="J25" s="97"/>
    </row>
    <row r="26" spans="1:10" ht="30" customHeight="1" x14ac:dyDescent="0.15">
      <c r="A26" s="107"/>
      <c r="B26" s="98" t="s">
        <v>61</v>
      </c>
      <c r="C26" s="274">
        <f>SUM(C24:C25)</f>
        <v>0</v>
      </c>
      <c r="D26" s="275"/>
      <c r="E26" s="276"/>
      <c r="F26" s="127" t="s">
        <v>110</v>
      </c>
      <c r="G26" s="294"/>
      <c r="H26" s="295"/>
      <c r="I26" s="296"/>
      <c r="J26" s="97"/>
    </row>
    <row r="27" spans="1:10" x14ac:dyDescent="0.15">
      <c r="B27" s="108"/>
      <c r="C27" s="108"/>
      <c r="D27" s="108"/>
      <c r="E27" s="108"/>
      <c r="F27" s="108"/>
      <c r="G27" s="108"/>
      <c r="H27" s="108"/>
      <c r="I27" s="108"/>
      <c r="J27" s="97"/>
    </row>
    <row r="28" spans="1:10" ht="19.5" customHeight="1" x14ac:dyDescent="0.15">
      <c r="B28" s="260" t="s">
        <v>130</v>
      </c>
      <c r="C28" s="260"/>
      <c r="D28" s="260"/>
      <c r="E28" s="260"/>
      <c r="F28" s="260"/>
      <c r="G28" s="260"/>
      <c r="H28" s="260"/>
      <c r="I28" s="260"/>
      <c r="J28" s="97"/>
    </row>
    <row r="29" spans="1:10" x14ac:dyDescent="0.15">
      <c r="B29" s="96"/>
      <c r="C29" s="96"/>
      <c r="D29" s="96"/>
      <c r="E29" s="96"/>
      <c r="F29" s="96"/>
      <c r="G29" s="96"/>
      <c r="H29" s="96"/>
      <c r="I29" s="96"/>
      <c r="J29" s="97"/>
    </row>
    <row r="30" spans="1:10" ht="20.25" customHeight="1" x14ac:dyDescent="0.15">
      <c r="A30" s="261" t="s">
        <v>99</v>
      </c>
      <c r="B30" s="261"/>
      <c r="C30" s="264"/>
      <c r="D30" s="264"/>
      <c r="E30" s="264"/>
      <c r="F30" s="264"/>
      <c r="G30" s="264"/>
      <c r="H30" s="264"/>
      <c r="I30" s="264"/>
      <c r="J30" s="97"/>
    </row>
    <row r="31" spans="1:10" ht="20.25" customHeight="1" x14ac:dyDescent="0.15">
      <c r="A31" s="261" t="s">
        <v>117</v>
      </c>
      <c r="B31" s="261"/>
      <c r="C31" s="280"/>
      <c r="D31" s="280"/>
      <c r="E31" s="280"/>
      <c r="F31" s="280"/>
      <c r="G31" s="280"/>
      <c r="H31" s="280"/>
      <c r="I31" s="280"/>
      <c r="J31" s="97"/>
    </row>
    <row r="32" spans="1:10" s="111" customFormat="1" ht="20.25" customHeight="1" x14ac:dyDescent="0.15">
      <c r="A32" s="99"/>
      <c r="B32" s="99"/>
      <c r="C32" s="109"/>
      <c r="D32" s="109"/>
      <c r="E32" s="109"/>
      <c r="F32" s="109"/>
      <c r="G32" s="109"/>
      <c r="H32" s="109"/>
      <c r="I32" s="109"/>
      <c r="J32" s="110"/>
    </row>
    <row r="33" spans="2:10" ht="15" thickBot="1" x14ac:dyDescent="0.2">
      <c r="B33" s="281" t="s">
        <v>118</v>
      </c>
      <c r="C33" s="281"/>
      <c r="D33" s="281"/>
      <c r="E33" s="281"/>
      <c r="F33" s="281"/>
      <c r="G33" s="281"/>
      <c r="H33" s="281"/>
      <c r="I33" s="281"/>
      <c r="J33" s="97"/>
    </row>
    <row r="34" spans="2:10" ht="66.75" customHeight="1" x14ac:dyDescent="0.15">
      <c r="B34" s="282"/>
      <c r="C34" s="283"/>
      <c r="D34" s="283"/>
      <c r="E34" s="283"/>
      <c r="F34" s="283"/>
      <c r="G34" s="283"/>
      <c r="H34" s="283"/>
      <c r="I34" s="284"/>
      <c r="J34" s="97"/>
    </row>
    <row r="35" spans="2:10" ht="66.75" customHeight="1" x14ac:dyDescent="0.15">
      <c r="B35" s="285"/>
      <c r="C35" s="286"/>
      <c r="D35" s="286"/>
      <c r="E35" s="286"/>
      <c r="F35" s="286"/>
      <c r="G35" s="286"/>
      <c r="H35" s="286"/>
      <c r="I35" s="287"/>
      <c r="J35" s="97"/>
    </row>
    <row r="36" spans="2:10" ht="66.75" customHeight="1" x14ac:dyDescent="0.15">
      <c r="B36" s="285"/>
      <c r="C36" s="286"/>
      <c r="D36" s="286"/>
      <c r="E36" s="286"/>
      <c r="F36" s="286"/>
      <c r="G36" s="286"/>
      <c r="H36" s="286"/>
      <c r="I36" s="287"/>
      <c r="J36" s="97"/>
    </row>
    <row r="37" spans="2:10" ht="66.75" customHeight="1" x14ac:dyDescent="0.15">
      <c r="B37" s="285"/>
      <c r="C37" s="286"/>
      <c r="D37" s="286"/>
      <c r="E37" s="286"/>
      <c r="F37" s="286"/>
      <c r="G37" s="286"/>
      <c r="H37" s="286"/>
      <c r="I37" s="287"/>
      <c r="J37" s="97"/>
    </row>
    <row r="38" spans="2:10" ht="66.75" customHeight="1" x14ac:dyDescent="0.15">
      <c r="B38" s="285"/>
      <c r="C38" s="286"/>
      <c r="D38" s="286"/>
      <c r="E38" s="286"/>
      <c r="F38" s="286"/>
      <c r="G38" s="286"/>
      <c r="H38" s="286"/>
      <c r="I38" s="287"/>
      <c r="J38" s="97"/>
    </row>
    <row r="39" spans="2:10" ht="66.75" customHeight="1" x14ac:dyDescent="0.15">
      <c r="B39" s="285"/>
      <c r="C39" s="286"/>
      <c r="D39" s="286"/>
      <c r="E39" s="286"/>
      <c r="F39" s="286"/>
      <c r="G39" s="286"/>
      <c r="H39" s="286"/>
      <c r="I39" s="287"/>
      <c r="J39" s="97"/>
    </row>
    <row r="40" spans="2:10" ht="66.75" customHeight="1" x14ac:dyDescent="0.15">
      <c r="B40" s="285"/>
      <c r="C40" s="286"/>
      <c r="D40" s="286"/>
      <c r="E40" s="286"/>
      <c r="F40" s="286"/>
      <c r="G40" s="286"/>
      <c r="H40" s="286"/>
      <c r="I40" s="287"/>
      <c r="J40" s="97"/>
    </row>
    <row r="41" spans="2:10" ht="63" customHeight="1" thickBot="1" x14ac:dyDescent="0.2">
      <c r="B41" s="288"/>
      <c r="C41" s="289"/>
      <c r="D41" s="289"/>
      <c r="E41" s="289"/>
      <c r="F41" s="289"/>
      <c r="G41" s="289"/>
      <c r="H41" s="289"/>
      <c r="I41" s="290"/>
      <c r="J41" s="97"/>
    </row>
    <row r="42" spans="2:10" ht="15.75" customHeight="1" thickBot="1" x14ac:dyDescent="0.2">
      <c r="B42" s="112"/>
      <c r="C42" s="112"/>
      <c r="D42" s="112"/>
      <c r="E42" s="112"/>
      <c r="F42" s="112"/>
      <c r="G42" s="112"/>
      <c r="H42" s="112"/>
      <c r="I42" s="112"/>
      <c r="J42" s="97"/>
    </row>
    <row r="43" spans="2:10" ht="75.75" customHeight="1" thickBot="1" x14ac:dyDescent="0.2">
      <c r="B43" s="291" t="s">
        <v>119</v>
      </c>
      <c r="C43" s="292"/>
      <c r="D43" s="292"/>
      <c r="E43" s="292"/>
      <c r="F43" s="292"/>
      <c r="G43" s="292"/>
      <c r="H43" s="292"/>
      <c r="I43" s="293"/>
      <c r="J43" s="97"/>
    </row>
    <row r="44" spans="2:10" x14ac:dyDescent="0.15">
      <c r="B44" s="97"/>
      <c r="C44" s="97"/>
      <c r="D44" s="97"/>
      <c r="E44" s="97"/>
      <c r="F44" s="97"/>
      <c r="G44" s="97"/>
      <c r="H44" s="97"/>
      <c r="I44" s="97"/>
      <c r="J44" s="97"/>
    </row>
  </sheetData>
  <protectedRanges>
    <protectedRange sqref="B34:H34" name="入力部分"/>
  </protectedRanges>
  <mergeCells count="45">
    <mergeCell ref="B34:I41"/>
    <mergeCell ref="B43:I43"/>
    <mergeCell ref="B28:I28"/>
    <mergeCell ref="A30:B30"/>
    <mergeCell ref="C30:I30"/>
    <mergeCell ref="A31:B31"/>
    <mergeCell ref="C31:I31"/>
    <mergeCell ref="B33:I33"/>
    <mergeCell ref="C24:E24"/>
    <mergeCell ref="G24:I24"/>
    <mergeCell ref="C25:E25"/>
    <mergeCell ref="G25:I25"/>
    <mergeCell ref="C26:E26"/>
    <mergeCell ref="G26:I26"/>
    <mergeCell ref="C20:E20"/>
    <mergeCell ref="G20:I20"/>
    <mergeCell ref="C21:E21"/>
    <mergeCell ref="G21:I21"/>
    <mergeCell ref="C23:E23"/>
    <mergeCell ref="G23:I23"/>
    <mergeCell ref="C17:E17"/>
    <mergeCell ref="G17:I17"/>
    <mergeCell ref="C18:E18"/>
    <mergeCell ref="G18:I18"/>
    <mergeCell ref="C19:E19"/>
    <mergeCell ref="G19:I19"/>
    <mergeCell ref="A11:B11"/>
    <mergeCell ref="C11:I11"/>
    <mergeCell ref="A12:B12"/>
    <mergeCell ref="C12:I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C11:I11 C18:E20 C24:E25" xr:uid="{FF2BDD6D-67B3-4C99-8969-4ACA0B1B7380}">
      <formula1>0</formula1>
    </dataValidation>
  </dataValidations>
  <pageMargins left="0.7" right="0.7" top="0.75" bottom="0.75" header="0.3" footer="0.3"/>
  <pageSetup paperSize="9" scale="85" orientation="portrait" r:id="rId1"/>
  <rowBreaks count="1" manualBreakCount="1">
    <brk id="27" max="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28DFF-1208-4290-A1F9-4AE5C184B7F2}">
  <dimension ref="A1:J44"/>
  <sheetViews>
    <sheetView view="pageBreakPreview" zoomScale="90" zoomScaleNormal="106" zoomScaleSheetLayoutView="90" workbookViewId="0"/>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137</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145</v>
      </c>
      <c r="D7" s="273"/>
      <c r="E7" s="273"/>
      <c r="F7" s="273"/>
      <c r="G7" s="273"/>
      <c r="H7" s="273"/>
      <c r="I7" s="273"/>
      <c r="J7" s="97"/>
    </row>
    <row r="8" spans="1:10" ht="30" customHeight="1" x14ac:dyDescent="0.15">
      <c r="A8" s="261" t="s">
        <v>101</v>
      </c>
      <c r="B8" s="261"/>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10" t="s">
        <v>146</v>
      </c>
      <c r="B11" s="311"/>
      <c r="C11" s="268"/>
      <c r="D11" s="268"/>
      <c r="E11" s="268"/>
      <c r="F11" s="268"/>
      <c r="G11" s="268"/>
      <c r="H11" s="268"/>
      <c r="I11" s="268"/>
      <c r="J11" s="97"/>
    </row>
    <row r="12" spans="1:10" ht="30" customHeight="1" x14ac:dyDescent="0.15">
      <c r="A12" s="261" t="s">
        <v>103</v>
      </c>
      <c r="B12" s="261"/>
      <c r="C12" s="270"/>
      <c r="D12" s="270"/>
      <c r="E12" s="270"/>
      <c r="F12" s="270"/>
      <c r="G12" s="270"/>
      <c r="H12" s="270"/>
      <c r="I12" s="270"/>
      <c r="J12" s="97"/>
    </row>
    <row r="13" spans="1:10" ht="49.5" customHeight="1" x14ac:dyDescent="0.15">
      <c r="A13" s="261" t="s">
        <v>104</v>
      </c>
      <c r="B13" s="261"/>
      <c r="C13" s="271"/>
      <c r="D13" s="271"/>
      <c r="E13" s="271"/>
      <c r="F13" s="271"/>
      <c r="G13" s="271"/>
      <c r="H13" s="271"/>
      <c r="I13" s="271"/>
      <c r="J13" s="97"/>
    </row>
    <row r="14" spans="1:10" x14ac:dyDescent="0.15">
      <c r="B14" s="101"/>
      <c r="C14" s="101"/>
      <c r="D14" s="101"/>
      <c r="E14" s="101"/>
      <c r="F14" s="101"/>
      <c r="G14" s="101"/>
      <c r="H14" s="101"/>
      <c r="I14" s="100"/>
      <c r="J14" s="97"/>
    </row>
    <row r="15" spans="1:10" ht="25.5" customHeight="1" x14ac:dyDescent="0.15">
      <c r="A15" s="102" t="s">
        <v>105</v>
      </c>
      <c r="C15" s="101"/>
      <c r="D15" s="101"/>
      <c r="E15" s="101"/>
      <c r="F15" s="101"/>
      <c r="G15" s="101"/>
      <c r="H15" s="101"/>
      <c r="I15" s="100"/>
      <c r="J15" s="97"/>
    </row>
    <row r="16" spans="1:10" x14ac:dyDescent="0.15">
      <c r="A16" s="103" t="s">
        <v>106</v>
      </c>
      <c r="C16" s="101"/>
      <c r="D16" s="101"/>
      <c r="E16" s="101"/>
      <c r="F16" s="101"/>
      <c r="G16" s="101"/>
      <c r="H16" s="101"/>
      <c r="I16" s="100"/>
      <c r="J16" s="97"/>
    </row>
    <row r="17" spans="1:10" s="105" customFormat="1" x14ac:dyDescent="0.15">
      <c r="A17" s="98"/>
      <c r="B17" s="104" t="s">
        <v>107</v>
      </c>
      <c r="C17" s="265" t="s">
        <v>108</v>
      </c>
      <c r="D17" s="300"/>
      <c r="E17" s="300"/>
      <c r="F17" s="128"/>
      <c r="G17" s="273" t="s">
        <v>109</v>
      </c>
      <c r="H17" s="273"/>
      <c r="I17" s="273"/>
      <c r="J17" s="101"/>
    </row>
    <row r="18" spans="1:10" s="106" customFormat="1" ht="52.5" customHeight="1" x14ac:dyDescent="0.15">
      <c r="A18" s="104">
        <v>1</v>
      </c>
      <c r="B18" s="98" t="s">
        <v>57</v>
      </c>
      <c r="C18" s="272"/>
      <c r="D18" s="272"/>
      <c r="E18" s="272"/>
      <c r="F18" s="127" t="s">
        <v>110</v>
      </c>
      <c r="G18" s="277"/>
      <c r="H18" s="278"/>
      <c r="I18" s="279"/>
      <c r="J18" s="97"/>
    </row>
    <row r="19" spans="1:10" s="106" customFormat="1" ht="30" customHeight="1" x14ac:dyDescent="0.15">
      <c r="A19" s="104">
        <v>2</v>
      </c>
      <c r="B19" s="98" t="s">
        <v>111</v>
      </c>
      <c r="C19" s="297"/>
      <c r="D19" s="298"/>
      <c r="E19" s="299"/>
      <c r="F19" s="127" t="s">
        <v>110</v>
      </c>
      <c r="G19" s="277"/>
      <c r="H19" s="278" t="s">
        <v>110</v>
      </c>
      <c r="I19" s="279"/>
      <c r="J19" s="97"/>
    </row>
    <row r="20" spans="1:10" s="106" customFormat="1" ht="30" customHeight="1" x14ac:dyDescent="0.15">
      <c r="A20" s="104">
        <v>3</v>
      </c>
      <c r="B20" s="98" t="s">
        <v>112</v>
      </c>
      <c r="C20" s="297"/>
      <c r="D20" s="298"/>
      <c r="E20" s="299"/>
      <c r="F20" s="127" t="s">
        <v>110</v>
      </c>
      <c r="G20" s="277"/>
      <c r="H20" s="278" t="s">
        <v>110</v>
      </c>
      <c r="I20" s="279"/>
      <c r="J20" s="97"/>
    </row>
    <row r="21" spans="1:10" s="106" customFormat="1" ht="30" customHeight="1" x14ac:dyDescent="0.15">
      <c r="A21" s="107"/>
      <c r="B21" s="98" t="s">
        <v>61</v>
      </c>
      <c r="C21" s="274">
        <f>SUM(C13:C15)</f>
        <v>0</v>
      </c>
      <c r="D21" s="275"/>
      <c r="E21" s="276"/>
      <c r="F21" s="127" t="s">
        <v>110</v>
      </c>
      <c r="G21" s="294"/>
      <c r="H21" s="295"/>
      <c r="I21" s="296"/>
      <c r="J21" s="97"/>
    </row>
    <row r="22" spans="1:10" ht="25.5" customHeight="1" x14ac:dyDescent="0.15">
      <c r="A22" s="103" t="s">
        <v>113</v>
      </c>
      <c r="C22" s="99"/>
      <c r="D22" s="99"/>
      <c r="E22" s="99"/>
      <c r="F22" s="99"/>
      <c r="G22" s="99"/>
      <c r="H22" s="99"/>
      <c r="I22" s="100"/>
      <c r="J22" s="97"/>
    </row>
    <row r="23" spans="1:10" s="105" customFormat="1" x14ac:dyDescent="0.15">
      <c r="A23" s="98"/>
      <c r="B23" s="104" t="s">
        <v>107</v>
      </c>
      <c r="C23" s="265" t="s">
        <v>108</v>
      </c>
      <c r="D23" s="300"/>
      <c r="E23" s="300"/>
      <c r="F23" s="128"/>
      <c r="G23" s="273" t="s">
        <v>109</v>
      </c>
      <c r="H23" s="273"/>
      <c r="I23" s="273"/>
      <c r="J23" s="101"/>
    </row>
    <row r="24" spans="1:10" s="106" customFormat="1" ht="30" customHeight="1" x14ac:dyDescent="0.15">
      <c r="A24" s="104">
        <v>1</v>
      </c>
      <c r="B24" s="98" t="s">
        <v>114</v>
      </c>
      <c r="C24" s="272"/>
      <c r="D24" s="272"/>
      <c r="E24" s="272"/>
      <c r="F24" s="127" t="s">
        <v>110</v>
      </c>
      <c r="G24" s="277"/>
      <c r="H24" s="278"/>
      <c r="I24" s="279"/>
      <c r="J24" s="97"/>
    </row>
    <row r="25" spans="1:10" s="106" customFormat="1" ht="30" customHeight="1" x14ac:dyDescent="0.15">
      <c r="A25" s="104">
        <v>2</v>
      </c>
      <c r="B25" s="98" t="s">
        <v>115</v>
      </c>
      <c r="C25" s="297"/>
      <c r="D25" s="298"/>
      <c r="E25" s="299"/>
      <c r="F25" s="127" t="s">
        <v>110</v>
      </c>
      <c r="G25" s="277"/>
      <c r="H25" s="278" t="s">
        <v>110</v>
      </c>
      <c r="I25" s="279"/>
      <c r="J25" s="97"/>
    </row>
    <row r="26" spans="1:10" ht="30" customHeight="1" x14ac:dyDescent="0.15">
      <c r="A26" s="107"/>
      <c r="B26" s="98" t="s">
        <v>61</v>
      </c>
      <c r="C26" s="274">
        <f>SUM(C24:C25)</f>
        <v>0</v>
      </c>
      <c r="D26" s="275"/>
      <c r="E26" s="276"/>
      <c r="F26" s="127" t="s">
        <v>110</v>
      </c>
      <c r="G26" s="294"/>
      <c r="H26" s="295"/>
      <c r="I26" s="296"/>
      <c r="J26" s="97"/>
    </row>
    <row r="27" spans="1:10" x14ac:dyDescent="0.15">
      <c r="B27" s="108"/>
      <c r="C27" s="108"/>
      <c r="D27" s="108"/>
      <c r="E27" s="108"/>
      <c r="F27" s="108"/>
      <c r="G27" s="108"/>
      <c r="H27" s="108"/>
      <c r="I27" s="108"/>
      <c r="J27" s="97"/>
    </row>
    <row r="28" spans="1:10" ht="19.5" customHeight="1" x14ac:dyDescent="0.15">
      <c r="B28" s="260" t="s">
        <v>130</v>
      </c>
      <c r="C28" s="260"/>
      <c r="D28" s="260"/>
      <c r="E28" s="260"/>
      <c r="F28" s="260"/>
      <c r="G28" s="260"/>
      <c r="H28" s="260"/>
      <c r="I28" s="260"/>
      <c r="J28" s="97"/>
    </row>
    <row r="29" spans="1:10" x14ac:dyDescent="0.15">
      <c r="B29" s="96"/>
      <c r="C29" s="96"/>
      <c r="D29" s="96"/>
      <c r="E29" s="96"/>
      <c r="F29" s="96"/>
      <c r="G29" s="96"/>
      <c r="H29" s="96"/>
      <c r="I29" s="96"/>
      <c r="J29" s="97"/>
    </row>
    <row r="30" spans="1:10" ht="20.25" customHeight="1" x14ac:dyDescent="0.15">
      <c r="A30" s="261" t="s">
        <v>99</v>
      </c>
      <c r="B30" s="261"/>
      <c r="C30" s="264"/>
      <c r="D30" s="264"/>
      <c r="E30" s="264"/>
      <c r="F30" s="264"/>
      <c r="G30" s="264"/>
      <c r="H30" s="264"/>
      <c r="I30" s="264"/>
      <c r="J30" s="97"/>
    </row>
    <row r="31" spans="1:10" ht="20.25" customHeight="1" x14ac:dyDescent="0.15">
      <c r="A31" s="261" t="s">
        <v>117</v>
      </c>
      <c r="B31" s="261"/>
      <c r="C31" s="280"/>
      <c r="D31" s="280"/>
      <c r="E31" s="280"/>
      <c r="F31" s="280"/>
      <c r="G31" s="280"/>
      <c r="H31" s="280"/>
      <c r="I31" s="280"/>
      <c r="J31" s="97"/>
    </row>
    <row r="32" spans="1:10" s="111" customFormat="1" ht="20.25" customHeight="1" x14ac:dyDescent="0.15">
      <c r="A32" s="99"/>
      <c r="B32" s="99"/>
      <c r="C32" s="109"/>
      <c r="D32" s="109"/>
      <c r="E32" s="109"/>
      <c r="F32" s="109"/>
      <c r="G32" s="109"/>
      <c r="H32" s="109"/>
      <c r="I32" s="109"/>
      <c r="J32" s="110"/>
    </row>
    <row r="33" spans="2:10" ht="15" thickBot="1" x14ac:dyDescent="0.2">
      <c r="B33" s="281" t="s">
        <v>118</v>
      </c>
      <c r="C33" s="281"/>
      <c r="D33" s="281"/>
      <c r="E33" s="281"/>
      <c r="F33" s="281"/>
      <c r="G33" s="281"/>
      <c r="H33" s="281"/>
      <c r="I33" s="281"/>
      <c r="J33" s="97"/>
    </row>
    <row r="34" spans="2:10" ht="66.75" customHeight="1" x14ac:dyDescent="0.15">
      <c r="B34" s="282"/>
      <c r="C34" s="283"/>
      <c r="D34" s="283"/>
      <c r="E34" s="283"/>
      <c r="F34" s="283"/>
      <c r="G34" s="283"/>
      <c r="H34" s="283"/>
      <c r="I34" s="284"/>
      <c r="J34" s="97"/>
    </row>
    <row r="35" spans="2:10" ht="66.75" customHeight="1" x14ac:dyDescent="0.15">
      <c r="B35" s="285"/>
      <c r="C35" s="286"/>
      <c r="D35" s="286"/>
      <c r="E35" s="286"/>
      <c r="F35" s="286"/>
      <c r="G35" s="286"/>
      <c r="H35" s="286"/>
      <c r="I35" s="287"/>
      <c r="J35" s="97"/>
    </row>
    <row r="36" spans="2:10" ht="66.75" customHeight="1" x14ac:dyDescent="0.15">
      <c r="B36" s="285"/>
      <c r="C36" s="286"/>
      <c r="D36" s="286"/>
      <c r="E36" s="286"/>
      <c r="F36" s="286"/>
      <c r="G36" s="286"/>
      <c r="H36" s="286"/>
      <c r="I36" s="287"/>
      <c r="J36" s="97"/>
    </row>
    <row r="37" spans="2:10" ht="66.75" customHeight="1" x14ac:dyDescent="0.15">
      <c r="B37" s="285"/>
      <c r="C37" s="286"/>
      <c r="D37" s="286"/>
      <c r="E37" s="286"/>
      <c r="F37" s="286"/>
      <c r="G37" s="286"/>
      <c r="H37" s="286"/>
      <c r="I37" s="287"/>
      <c r="J37" s="97"/>
    </row>
    <row r="38" spans="2:10" ht="66.75" customHeight="1" x14ac:dyDescent="0.15">
      <c r="B38" s="285"/>
      <c r="C38" s="286"/>
      <c r="D38" s="286"/>
      <c r="E38" s="286"/>
      <c r="F38" s="286"/>
      <c r="G38" s="286"/>
      <c r="H38" s="286"/>
      <c r="I38" s="287"/>
      <c r="J38" s="97"/>
    </row>
    <row r="39" spans="2:10" ht="66.75" customHeight="1" x14ac:dyDescent="0.15">
      <c r="B39" s="285"/>
      <c r="C39" s="286"/>
      <c r="D39" s="286"/>
      <c r="E39" s="286"/>
      <c r="F39" s="286"/>
      <c r="G39" s="286"/>
      <c r="H39" s="286"/>
      <c r="I39" s="287"/>
      <c r="J39" s="97"/>
    </row>
    <row r="40" spans="2:10" ht="66.75" customHeight="1" x14ac:dyDescent="0.15">
      <c r="B40" s="285"/>
      <c r="C40" s="286"/>
      <c r="D40" s="286"/>
      <c r="E40" s="286"/>
      <c r="F40" s="286"/>
      <c r="G40" s="286"/>
      <c r="H40" s="286"/>
      <c r="I40" s="287"/>
      <c r="J40" s="97"/>
    </row>
    <row r="41" spans="2:10" ht="63" customHeight="1" thickBot="1" x14ac:dyDescent="0.2">
      <c r="B41" s="288"/>
      <c r="C41" s="289"/>
      <c r="D41" s="289"/>
      <c r="E41" s="289"/>
      <c r="F41" s="289"/>
      <c r="G41" s="289"/>
      <c r="H41" s="289"/>
      <c r="I41" s="290"/>
      <c r="J41" s="97"/>
    </row>
    <row r="42" spans="2:10" ht="15.75" customHeight="1" thickBot="1" x14ac:dyDescent="0.2">
      <c r="B42" s="112"/>
      <c r="C42" s="112"/>
      <c r="D42" s="112"/>
      <c r="E42" s="112"/>
      <c r="F42" s="112"/>
      <c r="G42" s="112"/>
      <c r="H42" s="112"/>
      <c r="I42" s="112"/>
      <c r="J42" s="97"/>
    </row>
    <row r="43" spans="2:10" ht="75.75" customHeight="1" thickBot="1" x14ac:dyDescent="0.2">
      <c r="B43" s="291" t="s">
        <v>119</v>
      </c>
      <c r="C43" s="292"/>
      <c r="D43" s="292"/>
      <c r="E43" s="292"/>
      <c r="F43" s="292"/>
      <c r="G43" s="292"/>
      <c r="H43" s="292"/>
      <c r="I43" s="293"/>
      <c r="J43" s="97"/>
    </row>
    <row r="44" spans="2:10" x14ac:dyDescent="0.15">
      <c r="B44" s="97"/>
      <c r="C44" s="97"/>
      <c r="D44" s="97"/>
      <c r="E44" s="97"/>
      <c r="F44" s="97"/>
      <c r="G44" s="97"/>
      <c r="H44" s="97"/>
      <c r="I44" s="97"/>
      <c r="J44" s="97"/>
    </row>
  </sheetData>
  <protectedRanges>
    <protectedRange sqref="B34:H34" name="入力部分"/>
  </protectedRanges>
  <mergeCells count="45">
    <mergeCell ref="B34:I41"/>
    <mergeCell ref="B43:I43"/>
    <mergeCell ref="B28:I28"/>
    <mergeCell ref="A30:B30"/>
    <mergeCell ref="C30:I30"/>
    <mergeCell ref="A31:B31"/>
    <mergeCell ref="C31:I31"/>
    <mergeCell ref="B33:I33"/>
    <mergeCell ref="C24:E24"/>
    <mergeCell ref="G24:I24"/>
    <mergeCell ref="C25:E25"/>
    <mergeCell ref="G25:I25"/>
    <mergeCell ref="C26:E26"/>
    <mergeCell ref="G26:I26"/>
    <mergeCell ref="C20:E20"/>
    <mergeCell ref="G20:I20"/>
    <mergeCell ref="C21:E21"/>
    <mergeCell ref="G21:I21"/>
    <mergeCell ref="C23:E23"/>
    <mergeCell ref="G23:I23"/>
    <mergeCell ref="C17:E17"/>
    <mergeCell ref="G17:I17"/>
    <mergeCell ref="C18:E18"/>
    <mergeCell ref="G18:I18"/>
    <mergeCell ref="C19:E19"/>
    <mergeCell ref="G19:I19"/>
    <mergeCell ref="A11:B11"/>
    <mergeCell ref="C11:I11"/>
    <mergeCell ref="A12:B12"/>
    <mergeCell ref="C12:I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C11:I11 C18:E20 C24:E25" xr:uid="{372BDF78-B1FA-4F53-8B5A-721BDB3D63A0}">
      <formula1>0</formula1>
    </dataValidation>
  </dataValidations>
  <pageMargins left="0.7" right="0.7" top="0.75" bottom="0.75" header="0.3" footer="0.3"/>
  <pageSetup paperSize="9" scale="85" orientation="portrait" r:id="rId1"/>
  <rowBreaks count="1" manualBreakCount="1">
    <brk id="27" max="4"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36C26-8A5E-44C3-8366-A362356E6C7E}">
  <dimension ref="A1:J44"/>
  <sheetViews>
    <sheetView view="pageBreakPreview" zoomScale="90" zoomScaleNormal="106" zoomScaleSheetLayoutView="90" workbookViewId="0"/>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138</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145</v>
      </c>
      <c r="D7" s="273"/>
      <c r="E7" s="273"/>
      <c r="F7" s="273"/>
      <c r="G7" s="273"/>
      <c r="H7" s="273"/>
      <c r="I7" s="273"/>
      <c r="J7" s="97"/>
    </row>
    <row r="8" spans="1:10" ht="30" customHeight="1" x14ac:dyDescent="0.15">
      <c r="A8" s="261" t="s">
        <v>101</v>
      </c>
      <c r="B8" s="261"/>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10" t="s">
        <v>146</v>
      </c>
      <c r="B11" s="311"/>
      <c r="C11" s="268"/>
      <c r="D11" s="268"/>
      <c r="E11" s="268"/>
      <c r="F11" s="268"/>
      <c r="G11" s="268"/>
      <c r="H11" s="268"/>
      <c r="I11" s="268"/>
      <c r="J11" s="97"/>
    </row>
    <row r="12" spans="1:10" ht="30" customHeight="1" x14ac:dyDescent="0.15">
      <c r="A12" s="261" t="s">
        <v>103</v>
      </c>
      <c r="B12" s="261"/>
      <c r="C12" s="270"/>
      <c r="D12" s="270"/>
      <c r="E12" s="270"/>
      <c r="F12" s="270"/>
      <c r="G12" s="270"/>
      <c r="H12" s="270"/>
      <c r="I12" s="270"/>
      <c r="J12" s="97"/>
    </row>
    <row r="13" spans="1:10" ht="49.5" customHeight="1" x14ac:dyDescent="0.15">
      <c r="A13" s="261" t="s">
        <v>104</v>
      </c>
      <c r="B13" s="261"/>
      <c r="C13" s="271"/>
      <c r="D13" s="271"/>
      <c r="E13" s="271"/>
      <c r="F13" s="271"/>
      <c r="G13" s="271"/>
      <c r="H13" s="271"/>
      <c r="I13" s="271"/>
      <c r="J13" s="97"/>
    </row>
    <row r="14" spans="1:10" x14ac:dyDescent="0.15">
      <c r="B14" s="101"/>
      <c r="C14" s="101"/>
      <c r="D14" s="101"/>
      <c r="E14" s="101"/>
      <c r="F14" s="101"/>
      <c r="G14" s="101"/>
      <c r="H14" s="101"/>
      <c r="I14" s="100"/>
      <c r="J14" s="97"/>
    </row>
    <row r="15" spans="1:10" ht="25.5" customHeight="1" x14ac:dyDescent="0.15">
      <c r="A15" s="102" t="s">
        <v>105</v>
      </c>
      <c r="C15" s="101"/>
      <c r="D15" s="101"/>
      <c r="E15" s="101"/>
      <c r="F15" s="101"/>
      <c r="G15" s="101"/>
      <c r="H15" s="101"/>
      <c r="I15" s="100"/>
      <c r="J15" s="97"/>
    </row>
    <row r="16" spans="1:10" x14ac:dyDescent="0.15">
      <c r="A16" s="103" t="s">
        <v>106</v>
      </c>
      <c r="C16" s="101"/>
      <c r="D16" s="101"/>
      <c r="E16" s="101"/>
      <c r="F16" s="101"/>
      <c r="G16" s="101"/>
      <c r="H16" s="101"/>
      <c r="I16" s="100"/>
      <c r="J16" s="97"/>
    </row>
    <row r="17" spans="1:10" s="105" customFormat="1" x14ac:dyDescent="0.15">
      <c r="A17" s="98"/>
      <c r="B17" s="104" t="s">
        <v>107</v>
      </c>
      <c r="C17" s="265" t="s">
        <v>108</v>
      </c>
      <c r="D17" s="300"/>
      <c r="E17" s="300"/>
      <c r="F17" s="128"/>
      <c r="G17" s="273" t="s">
        <v>109</v>
      </c>
      <c r="H17" s="273"/>
      <c r="I17" s="273"/>
      <c r="J17" s="101"/>
    </row>
    <row r="18" spans="1:10" s="106" customFormat="1" ht="52.5" customHeight="1" x14ac:dyDescent="0.15">
      <c r="A18" s="104">
        <v>1</v>
      </c>
      <c r="B18" s="98" t="s">
        <v>57</v>
      </c>
      <c r="C18" s="272"/>
      <c r="D18" s="272"/>
      <c r="E18" s="272"/>
      <c r="F18" s="127" t="s">
        <v>110</v>
      </c>
      <c r="G18" s="277"/>
      <c r="H18" s="278"/>
      <c r="I18" s="279"/>
      <c r="J18" s="97"/>
    </row>
    <row r="19" spans="1:10" s="106" customFormat="1" ht="30" customHeight="1" x14ac:dyDescent="0.15">
      <c r="A19" s="104">
        <v>2</v>
      </c>
      <c r="B19" s="98" t="s">
        <v>111</v>
      </c>
      <c r="C19" s="297"/>
      <c r="D19" s="298"/>
      <c r="E19" s="299"/>
      <c r="F19" s="127" t="s">
        <v>110</v>
      </c>
      <c r="G19" s="277"/>
      <c r="H19" s="278" t="s">
        <v>110</v>
      </c>
      <c r="I19" s="279"/>
      <c r="J19" s="97"/>
    </row>
    <row r="20" spans="1:10" s="106" customFormat="1" ht="30" customHeight="1" x14ac:dyDescent="0.15">
      <c r="A20" s="104">
        <v>3</v>
      </c>
      <c r="B20" s="98" t="s">
        <v>112</v>
      </c>
      <c r="C20" s="297"/>
      <c r="D20" s="298"/>
      <c r="E20" s="299"/>
      <c r="F20" s="127" t="s">
        <v>110</v>
      </c>
      <c r="G20" s="277"/>
      <c r="H20" s="278" t="s">
        <v>110</v>
      </c>
      <c r="I20" s="279"/>
      <c r="J20" s="97"/>
    </row>
    <row r="21" spans="1:10" s="106" customFormat="1" ht="30" customHeight="1" x14ac:dyDescent="0.15">
      <c r="A21" s="107"/>
      <c r="B21" s="98" t="s">
        <v>61</v>
      </c>
      <c r="C21" s="274">
        <f>SUM(C13:C15)</f>
        <v>0</v>
      </c>
      <c r="D21" s="275"/>
      <c r="E21" s="276"/>
      <c r="F21" s="127" t="s">
        <v>110</v>
      </c>
      <c r="G21" s="294"/>
      <c r="H21" s="295"/>
      <c r="I21" s="296"/>
      <c r="J21" s="97"/>
    </row>
    <row r="22" spans="1:10" ht="25.5" customHeight="1" x14ac:dyDescent="0.15">
      <c r="A22" s="103" t="s">
        <v>113</v>
      </c>
      <c r="C22" s="99"/>
      <c r="D22" s="99"/>
      <c r="E22" s="99"/>
      <c r="F22" s="99"/>
      <c r="G22" s="99"/>
      <c r="H22" s="99"/>
      <c r="I22" s="100"/>
      <c r="J22" s="97"/>
    </row>
    <row r="23" spans="1:10" s="105" customFormat="1" x14ac:dyDescent="0.15">
      <c r="A23" s="98"/>
      <c r="B23" s="104" t="s">
        <v>107</v>
      </c>
      <c r="C23" s="265" t="s">
        <v>108</v>
      </c>
      <c r="D23" s="300"/>
      <c r="E23" s="300"/>
      <c r="F23" s="128"/>
      <c r="G23" s="273" t="s">
        <v>109</v>
      </c>
      <c r="H23" s="273"/>
      <c r="I23" s="273"/>
      <c r="J23" s="101"/>
    </row>
    <row r="24" spans="1:10" s="106" customFormat="1" ht="30" customHeight="1" x14ac:dyDescent="0.15">
      <c r="A24" s="104">
        <v>1</v>
      </c>
      <c r="B24" s="98" t="s">
        <v>114</v>
      </c>
      <c r="C24" s="272"/>
      <c r="D24" s="272"/>
      <c r="E24" s="272"/>
      <c r="F24" s="127" t="s">
        <v>110</v>
      </c>
      <c r="G24" s="277"/>
      <c r="H24" s="278"/>
      <c r="I24" s="279"/>
      <c r="J24" s="97"/>
    </row>
    <row r="25" spans="1:10" s="106" customFormat="1" ht="30" customHeight="1" x14ac:dyDescent="0.15">
      <c r="A25" s="104">
        <v>2</v>
      </c>
      <c r="B25" s="98" t="s">
        <v>115</v>
      </c>
      <c r="C25" s="297"/>
      <c r="D25" s="298"/>
      <c r="E25" s="299"/>
      <c r="F25" s="127" t="s">
        <v>110</v>
      </c>
      <c r="G25" s="277"/>
      <c r="H25" s="278" t="s">
        <v>110</v>
      </c>
      <c r="I25" s="279"/>
      <c r="J25" s="97"/>
    </row>
    <row r="26" spans="1:10" ht="30" customHeight="1" x14ac:dyDescent="0.15">
      <c r="A26" s="107"/>
      <c r="B26" s="98" t="s">
        <v>61</v>
      </c>
      <c r="C26" s="274">
        <f>SUM(C24:C25)</f>
        <v>0</v>
      </c>
      <c r="D26" s="275"/>
      <c r="E26" s="276"/>
      <c r="F26" s="127" t="s">
        <v>110</v>
      </c>
      <c r="G26" s="294"/>
      <c r="H26" s="295"/>
      <c r="I26" s="296"/>
      <c r="J26" s="97"/>
    </row>
    <row r="27" spans="1:10" x14ac:dyDescent="0.15">
      <c r="B27" s="108"/>
      <c r="C27" s="108"/>
      <c r="D27" s="108"/>
      <c r="E27" s="108"/>
      <c r="F27" s="108"/>
      <c r="G27" s="108"/>
      <c r="H27" s="108"/>
      <c r="I27" s="108"/>
      <c r="J27" s="97"/>
    </row>
    <row r="28" spans="1:10" ht="19.5" customHeight="1" x14ac:dyDescent="0.15">
      <c r="B28" s="260" t="s">
        <v>130</v>
      </c>
      <c r="C28" s="260"/>
      <c r="D28" s="260"/>
      <c r="E28" s="260"/>
      <c r="F28" s="260"/>
      <c r="G28" s="260"/>
      <c r="H28" s="260"/>
      <c r="I28" s="260"/>
      <c r="J28" s="97"/>
    </row>
    <row r="29" spans="1:10" x14ac:dyDescent="0.15">
      <c r="B29" s="96"/>
      <c r="C29" s="96"/>
      <c r="D29" s="96"/>
      <c r="E29" s="96"/>
      <c r="F29" s="96"/>
      <c r="G29" s="96"/>
      <c r="H29" s="96"/>
      <c r="I29" s="96"/>
      <c r="J29" s="97"/>
    </row>
    <row r="30" spans="1:10" ht="20.25" customHeight="1" x14ac:dyDescent="0.15">
      <c r="A30" s="261" t="s">
        <v>99</v>
      </c>
      <c r="B30" s="261"/>
      <c r="C30" s="264"/>
      <c r="D30" s="264"/>
      <c r="E30" s="264"/>
      <c r="F30" s="264"/>
      <c r="G30" s="264"/>
      <c r="H30" s="264"/>
      <c r="I30" s="264"/>
      <c r="J30" s="97"/>
    </row>
    <row r="31" spans="1:10" ht="20.25" customHeight="1" x14ac:dyDescent="0.15">
      <c r="A31" s="261" t="s">
        <v>117</v>
      </c>
      <c r="B31" s="261"/>
      <c r="C31" s="280"/>
      <c r="D31" s="280"/>
      <c r="E31" s="280"/>
      <c r="F31" s="280"/>
      <c r="G31" s="280"/>
      <c r="H31" s="280"/>
      <c r="I31" s="280"/>
      <c r="J31" s="97"/>
    </row>
    <row r="32" spans="1:10" s="111" customFormat="1" ht="20.25" customHeight="1" x14ac:dyDescent="0.15">
      <c r="A32" s="99"/>
      <c r="B32" s="99"/>
      <c r="C32" s="109"/>
      <c r="D32" s="109"/>
      <c r="E32" s="109"/>
      <c r="F32" s="109"/>
      <c r="G32" s="109"/>
      <c r="H32" s="109"/>
      <c r="I32" s="109"/>
      <c r="J32" s="110"/>
    </row>
    <row r="33" spans="2:10" ht="15" thickBot="1" x14ac:dyDescent="0.2">
      <c r="B33" s="281" t="s">
        <v>118</v>
      </c>
      <c r="C33" s="281"/>
      <c r="D33" s="281"/>
      <c r="E33" s="281"/>
      <c r="F33" s="281"/>
      <c r="G33" s="281"/>
      <c r="H33" s="281"/>
      <c r="I33" s="281"/>
      <c r="J33" s="97"/>
    </row>
    <row r="34" spans="2:10" ht="66.75" customHeight="1" x14ac:dyDescent="0.15">
      <c r="B34" s="282"/>
      <c r="C34" s="283"/>
      <c r="D34" s="283"/>
      <c r="E34" s="283"/>
      <c r="F34" s="283"/>
      <c r="G34" s="283"/>
      <c r="H34" s="283"/>
      <c r="I34" s="284"/>
      <c r="J34" s="97"/>
    </row>
    <row r="35" spans="2:10" ht="66.75" customHeight="1" x14ac:dyDescent="0.15">
      <c r="B35" s="285"/>
      <c r="C35" s="286"/>
      <c r="D35" s="286"/>
      <c r="E35" s="286"/>
      <c r="F35" s="286"/>
      <c r="G35" s="286"/>
      <c r="H35" s="286"/>
      <c r="I35" s="287"/>
      <c r="J35" s="97"/>
    </row>
    <row r="36" spans="2:10" ht="66.75" customHeight="1" x14ac:dyDescent="0.15">
      <c r="B36" s="285"/>
      <c r="C36" s="286"/>
      <c r="D36" s="286"/>
      <c r="E36" s="286"/>
      <c r="F36" s="286"/>
      <c r="G36" s="286"/>
      <c r="H36" s="286"/>
      <c r="I36" s="287"/>
      <c r="J36" s="97"/>
    </row>
    <row r="37" spans="2:10" ht="66.75" customHeight="1" x14ac:dyDescent="0.15">
      <c r="B37" s="285"/>
      <c r="C37" s="286"/>
      <c r="D37" s="286"/>
      <c r="E37" s="286"/>
      <c r="F37" s="286"/>
      <c r="G37" s="286"/>
      <c r="H37" s="286"/>
      <c r="I37" s="287"/>
      <c r="J37" s="97"/>
    </row>
    <row r="38" spans="2:10" ht="66.75" customHeight="1" x14ac:dyDescent="0.15">
      <c r="B38" s="285"/>
      <c r="C38" s="286"/>
      <c r="D38" s="286"/>
      <c r="E38" s="286"/>
      <c r="F38" s="286"/>
      <c r="G38" s="286"/>
      <c r="H38" s="286"/>
      <c r="I38" s="287"/>
      <c r="J38" s="97"/>
    </row>
    <row r="39" spans="2:10" ht="66.75" customHeight="1" x14ac:dyDescent="0.15">
      <c r="B39" s="285"/>
      <c r="C39" s="286"/>
      <c r="D39" s="286"/>
      <c r="E39" s="286"/>
      <c r="F39" s="286"/>
      <c r="G39" s="286"/>
      <c r="H39" s="286"/>
      <c r="I39" s="287"/>
      <c r="J39" s="97"/>
    </row>
    <row r="40" spans="2:10" ht="66.75" customHeight="1" x14ac:dyDescent="0.15">
      <c r="B40" s="285"/>
      <c r="C40" s="286"/>
      <c r="D40" s="286"/>
      <c r="E40" s="286"/>
      <c r="F40" s="286"/>
      <c r="G40" s="286"/>
      <c r="H40" s="286"/>
      <c r="I40" s="287"/>
      <c r="J40" s="97"/>
    </row>
    <row r="41" spans="2:10" ht="63" customHeight="1" thickBot="1" x14ac:dyDescent="0.2">
      <c r="B41" s="288"/>
      <c r="C41" s="289"/>
      <c r="D41" s="289"/>
      <c r="E41" s="289"/>
      <c r="F41" s="289"/>
      <c r="G41" s="289"/>
      <c r="H41" s="289"/>
      <c r="I41" s="290"/>
      <c r="J41" s="97"/>
    </row>
    <row r="42" spans="2:10" ht="15.75" customHeight="1" thickBot="1" x14ac:dyDescent="0.2">
      <c r="B42" s="112"/>
      <c r="C42" s="112"/>
      <c r="D42" s="112"/>
      <c r="E42" s="112"/>
      <c r="F42" s="112"/>
      <c r="G42" s="112"/>
      <c r="H42" s="112"/>
      <c r="I42" s="112"/>
      <c r="J42" s="97"/>
    </row>
    <row r="43" spans="2:10" ht="75.75" customHeight="1" thickBot="1" x14ac:dyDescent="0.2">
      <c r="B43" s="291" t="s">
        <v>119</v>
      </c>
      <c r="C43" s="292"/>
      <c r="D43" s="292"/>
      <c r="E43" s="292"/>
      <c r="F43" s="292"/>
      <c r="G43" s="292"/>
      <c r="H43" s="292"/>
      <c r="I43" s="293"/>
      <c r="J43" s="97"/>
    </row>
    <row r="44" spans="2:10" x14ac:dyDescent="0.15">
      <c r="B44" s="97"/>
      <c r="C44" s="97"/>
      <c r="D44" s="97"/>
      <c r="E44" s="97"/>
      <c r="F44" s="97"/>
      <c r="G44" s="97"/>
      <c r="H44" s="97"/>
      <c r="I44" s="97"/>
      <c r="J44" s="97"/>
    </row>
  </sheetData>
  <protectedRanges>
    <protectedRange sqref="B34:H34" name="入力部分"/>
  </protectedRanges>
  <mergeCells count="45">
    <mergeCell ref="B34:I41"/>
    <mergeCell ref="B43:I43"/>
    <mergeCell ref="B28:I28"/>
    <mergeCell ref="A30:B30"/>
    <mergeCell ref="C30:I30"/>
    <mergeCell ref="A31:B31"/>
    <mergeCell ref="C31:I31"/>
    <mergeCell ref="B33:I33"/>
    <mergeCell ref="C24:E24"/>
    <mergeCell ref="G24:I24"/>
    <mergeCell ref="C25:E25"/>
    <mergeCell ref="G25:I25"/>
    <mergeCell ref="C26:E26"/>
    <mergeCell ref="G26:I26"/>
    <mergeCell ref="C20:E20"/>
    <mergeCell ref="G20:I20"/>
    <mergeCell ref="C21:E21"/>
    <mergeCell ref="G21:I21"/>
    <mergeCell ref="C23:E23"/>
    <mergeCell ref="G23:I23"/>
    <mergeCell ref="C17:E17"/>
    <mergeCell ref="G17:I17"/>
    <mergeCell ref="C18:E18"/>
    <mergeCell ref="G18:I18"/>
    <mergeCell ref="C19:E19"/>
    <mergeCell ref="G19:I19"/>
    <mergeCell ref="A11:B11"/>
    <mergeCell ref="C11:I11"/>
    <mergeCell ref="A12:B12"/>
    <mergeCell ref="C12:I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C11:I11 C18:E20 C24:E25" xr:uid="{2860EEC0-59F0-4921-92E8-FB474D0EDAC3}">
      <formula1>0</formula1>
    </dataValidation>
  </dataValidations>
  <pageMargins left="0.7" right="0.7" top="0.75" bottom="0.75" header="0.3" footer="0.3"/>
  <pageSetup paperSize="9" scale="85" orientation="portrait" r:id="rId1"/>
  <rowBreaks count="1" manualBreakCount="1">
    <brk id="27"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B6A73-1055-4EBA-8CD5-837575C8C024}">
  <dimension ref="A1:J44"/>
  <sheetViews>
    <sheetView view="pageBreakPreview" zoomScale="90" zoomScaleNormal="106" zoomScaleSheetLayoutView="90" workbookViewId="0"/>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139</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145</v>
      </c>
      <c r="D7" s="273"/>
      <c r="E7" s="273"/>
      <c r="F7" s="273"/>
      <c r="G7" s="273"/>
      <c r="H7" s="273"/>
      <c r="I7" s="273"/>
      <c r="J7" s="97"/>
    </row>
    <row r="8" spans="1:10" ht="30" customHeight="1" x14ac:dyDescent="0.15">
      <c r="A8" s="261" t="s">
        <v>101</v>
      </c>
      <c r="B8" s="261"/>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10" t="s">
        <v>146</v>
      </c>
      <c r="B11" s="311"/>
      <c r="C11" s="268"/>
      <c r="D11" s="268"/>
      <c r="E11" s="268"/>
      <c r="F11" s="268"/>
      <c r="G11" s="268"/>
      <c r="H11" s="268"/>
      <c r="I11" s="268"/>
      <c r="J11" s="97"/>
    </row>
    <row r="12" spans="1:10" ht="30" customHeight="1" x14ac:dyDescent="0.15">
      <c r="A12" s="261" t="s">
        <v>103</v>
      </c>
      <c r="B12" s="261"/>
      <c r="C12" s="270"/>
      <c r="D12" s="270"/>
      <c r="E12" s="270"/>
      <c r="F12" s="270"/>
      <c r="G12" s="270"/>
      <c r="H12" s="270"/>
      <c r="I12" s="270"/>
      <c r="J12" s="97"/>
    </row>
    <row r="13" spans="1:10" ht="49.5" customHeight="1" x14ac:dyDescent="0.15">
      <c r="A13" s="261" t="s">
        <v>104</v>
      </c>
      <c r="B13" s="261"/>
      <c r="C13" s="271"/>
      <c r="D13" s="271"/>
      <c r="E13" s="271"/>
      <c r="F13" s="271"/>
      <c r="G13" s="271"/>
      <c r="H13" s="271"/>
      <c r="I13" s="271"/>
      <c r="J13" s="97"/>
    </row>
    <row r="14" spans="1:10" x14ac:dyDescent="0.15">
      <c r="B14" s="101"/>
      <c r="C14" s="101"/>
      <c r="D14" s="101"/>
      <c r="E14" s="101"/>
      <c r="F14" s="101"/>
      <c r="G14" s="101"/>
      <c r="H14" s="101"/>
      <c r="I14" s="100"/>
      <c r="J14" s="97"/>
    </row>
    <row r="15" spans="1:10" ht="25.5" customHeight="1" x14ac:dyDescent="0.15">
      <c r="A15" s="102" t="s">
        <v>105</v>
      </c>
      <c r="C15" s="101"/>
      <c r="D15" s="101"/>
      <c r="E15" s="101"/>
      <c r="F15" s="101"/>
      <c r="G15" s="101"/>
      <c r="H15" s="101"/>
      <c r="I15" s="100"/>
      <c r="J15" s="97"/>
    </row>
    <row r="16" spans="1:10" x14ac:dyDescent="0.15">
      <c r="A16" s="103" t="s">
        <v>106</v>
      </c>
      <c r="C16" s="101"/>
      <c r="D16" s="101"/>
      <c r="E16" s="101"/>
      <c r="F16" s="101"/>
      <c r="G16" s="101"/>
      <c r="H16" s="101"/>
      <c r="I16" s="100"/>
      <c r="J16" s="97"/>
    </row>
    <row r="17" spans="1:10" s="105" customFormat="1" x14ac:dyDescent="0.15">
      <c r="A17" s="98"/>
      <c r="B17" s="104" t="s">
        <v>107</v>
      </c>
      <c r="C17" s="265" t="s">
        <v>108</v>
      </c>
      <c r="D17" s="300"/>
      <c r="E17" s="300"/>
      <c r="F17" s="128"/>
      <c r="G17" s="273" t="s">
        <v>109</v>
      </c>
      <c r="H17" s="273"/>
      <c r="I17" s="273"/>
      <c r="J17" s="101"/>
    </row>
    <row r="18" spans="1:10" s="106" customFormat="1" ht="52.5" customHeight="1" x14ac:dyDescent="0.15">
      <c r="A18" s="104">
        <v>1</v>
      </c>
      <c r="B18" s="98" t="s">
        <v>57</v>
      </c>
      <c r="C18" s="272"/>
      <c r="D18" s="272"/>
      <c r="E18" s="272"/>
      <c r="F18" s="127" t="s">
        <v>110</v>
      </c>
      <c r="G18" s="277"/>
      <c r="H18" s="278"/>
      <c r="I18" s="279"/>
      <c r="J18" s="97"/>
    </row>
    <row r="19" spans="1:10" s="106" customFormat="1" ht="30" customHeight="1" x14ac:dyDescent="0.15">
      <c r="A19" s="104">
        <v>2</v>
      </c>
      <c r="B19" s="98" t="s">
        <v>111</v>
      </c>
      <c r="C19" s="297"/>
      <c r="D19" s="298"/>
      <c r="E19" s="299"/>
      <c r="F19" s="127" t="s">
        <v>110</v>
      </c>
      <c r="G19" s="277"/>
      <c r="H19" s="278" t="s">
        <v>110</v>
      </c>
      <c r="I19" s="279"/>
      <c r="J19" s="97"/>
    </row>
    <row r="20" spans="1:10" s="106" customFormat="1" ht="30" customHeight="1" x14ac:dyDescent="0.15">
      <c r="A20" s="104">
        <v>3</v>
      </c>
      <c r="B20" s="98" t="s">
        <v>112</v>
      </c>
      <c r="C20" s="297"/>
      <c r="D20" s="298"/>
      <c r="E20" s="299"/>
      <c r="F20" s="127" t="s">
        <v>110</v>
      </c>
      <c r="G20" s="277"/>
      <c r="H20" s="278" t="s">
        <v>110</v>
      </c>
      <c r="I20" s="279"/>
      <c r="J20" s="97"/>
    </row>
    <row r="21" spans="1:10" s="106" customFormat="1" ht="30" customHeight="1" x14ac:dyDescent="0.15">
      <c r="A21" s="107"/>
      <c r="B21" s="98" t="s">
        <v>61</v>
      </c>
      <c r="C21" s="274">
        <f>SUM(C13:C15)</f>
        <v>0</v>
      </c>
      <c r="D21" s="275"/>
      <c r="E21" s="276"/>
      <c r="F21" s="127" t="s">
        <v>110</v>
      </c>
      <c r="G21" s="294"/>
      <c r="H21" s="295"/>
      <c r="I21" s="296"/>
      <c r="J21" s="97"/>
    </row>
    <row r="22" spans="1:10" ht="25.5" customHeight="1" x14ac:dyDescent="0.15">
      <c r="A22" s="103" t="s">
        <v>113</v>
      </c>
      <c r="C22" s="99"/>
      <c r="D22" s="99"/>
      <c r="E22" s="99"/>
      <c r="F22" s="99"/>
      <c r="G22" s="99"/>
      <c r="H22" s="99"/>
      <c r="I22" s="100"/>
      <c r="J22" s="97"/>
    </row>
    <row r="23" spans="1:10" s="105" customFormat="1" x14ac:dyDescent="0.15">
      <c r="A23" s="98"/>
      <c r="B23" s="104" t="s">
        <v>107</v>
      </c>
      <c r="C23" s="265" t="s">
        <v>108</v>
      </c>
      <c r="D23" s="300"/>
      <c r="E23" s="300"/>
      <c r="F23" s="128"/>
      <c r="G23" s="273" t="s">
        <v>109</v>
      </c>
      <c r="H23" s="273"/>
      <c r="I23" s="273"/>
      <c r="J23" s="101"/>
    </row>
    <row r="24" spans="1:10" s="106" customFormat="1" ht="30" customHeight="1" x14ac:dyDescent="0.15">
      <c r="A24" s="104">
        <v>1</v>
      </c>
      <c r="B24" s="98" t="s">
        <v>114</v>
      </c>
      <c r="C24" s="272"/>
      <c r="D24" s="272"/>
      <c r="E24" s="272"/>
      <c r="F24" s="127" t="s">
        <v>110</v>
      </c>
      <c r="G24" s="277"/>
      <c r="H24" s="278"/>
      <c r="I24" s="279"/>
      <c r="J24" s="97"/>
    </row>
    <row r="25" spans="1:10" s="106" customFormat="1" ht="30" customHeight="1" x14ac:dyDescent="0.15">
      <c r="A25" s="104">
        <v>2</v>
      </c>
      <c r="B25" s="98" t="s">
        <v>115</v>
      </c>
      <c r="C25" s="297"/>
      <c r="D25" s="298"/>
      <c r="E25" s="299"/>
      <c r="F25" s="127" t="s">
        <v>110</v>
      </c>
      <c r="G25" s="277"/>
      <c r="H25" s="278" t="s">
        <v>110</v>
      </c>
      <c r="I25" s="279"/>
      <c r="J25" s="97"/>
    </row>
    <row r="26" spans="1:10" ht="30" customHeight="1" x14ac:dyDescent="0.15">
      <c r="A26" s="107"/>
      <c r="B26" s="98" t="s">
        <v>61</v>
      </c>
      <c r="C26" s="274">
        <f>SUM(C24:C25)</f>
        <v>0</v>
      </c>
      <c r="D26" s="275"/>
      <c r="E26" s="276"/>
      <c r="F26" s="127" t="s">
        <v>110</v>
      </c>
      <c r="G26" s="294"/>
      <c r="H26" s="295"/>
      <c r="I26" s="296"/>
      <c r="J26" s="97"/>
    </row>
    <row r="27" spans="1:10" x14ac:dyDescent="0.15">
      <c r="B27" s="108"/>
      <c r="C27" s="108"/>
      <c r="D27" s="108"/>
      <c r="E27" s="108"/>
      <c r="F27" s="108"/>
      <c r="G27" s="108"/>
      <c r="H27" s="108"/>
      <c r="I27" s="108"/>
      <c r="J27" s="97"/>
    </row>
    <row r="28" spans="1:10" ht="19.5" customHeight="1" x14ac:dyDescent="0.15">
      <c r="B28" s="260" t="s">
        <v>130</v>
      </c>
      <c r="C28" s="260"/>
      <c r="D28" s="260"/>
      <c r="E28" s="260"/>
      <c r="F28" s="260"/>
      <c r="G28" s="260"/>
      <c r="H28" s="260"/>
      <c r="I28" s="260"/>
      <c r="J28" s="97"/>
    </row>
    <row r="29" spans="1:10" x14ac:dyDescent="0.15">
      <c r="B29" s="96"/>
      <c r="C29" s="96"/>
      <c r="D29" s="96"/>
      <c r="E29" s="96"/>
      <c r="F29" s="96"/>
      <c r="G29" s="96"/>
      <c r="H29" s="96"/>
      <c r="I29" s="96"/>
      <c r="J29" s="97"/>
    </row>
    <row r="30" spans="1:10" ht="20.25" customHeight="1" x14ac:dyDescent="0.15">
      <c r="A30" s="261" t="s">
        <v>99</v>
      </c>
      <c r="B30" s="261"/>
      <c r="C30" s="264"/>
      <c r="D30" s="264"/>
      <c r="E30" s="264"/>
      <c r="F30" s="264"/>
      <c r="G30" s="264"/>
      <c r="H30" s="264"/>
      <c r="I30" s="264"/>
      <c r="J30" s="97"/>
    </row>
    <row r="31" spans="1:10" ht="20.25" customHeight="1" x14ac:dyDescent="0.15">
      <c r="A31" s="261" t="s">
        <v>117</v>
      </c>
      <c r="B31" s="261"/>
      <c r="C31" s="280"/>
      <c r="D31" s="280"/>
      <c r="E31" s="280"/>
      <c r="F31" s="280"/>
      <c r="G31" s="280"/>
      <c r="H31" s="280"/>
      <c r="I31" s="280"/>
      <c r="J31" s="97"/>
    </row>
    <row r="32" spans="1:10" s="111" customFormat="1" ht="20.25" customHeight="1" x14ac:dyDescent="0.15">
      <c r="A32" s="99"/>
      <c r="B32" s="99"/>
      <c r="C32" s="109"/>
      <c r="D32" s="109"/>
      <c r="E32" s="109"/>
      <c r="F32" s="109"/>
      <c r="G32" s="109"/>
      <c r="H32" s="109"/>
      <c r="I32" s="109"/>
      <c r="J32" s="110"/>
    </row>
    <row r="33" spans="2:10" ht="15" thickBot="1" x14ac:dyDescent="0.2">
      <c r="B33" s="281" t="s">
        <v>118</v>
      </c>
      <c r="C33" s="281"/>
      <c r="D33" s="281"/>
      <c r="E33" s="281"/>
      <c r="F33" s="281"/>
      <c r="G33" s="281"/>
      <c r="H33" s="281"/>
      <c r="I33" s="281"/>
      <c r="J33" s="97"/>
    </row>
    <row r="34" spans="2:10" ht="66.75" customHeight="1" x14ac:dyDescent="0.15">
      <c r="B34" s="282"/>
      <c r="C34" s="283"/>
      <c r="D34" s="283"/>
      <c r="E34" s="283"/>
      <c r="F34" s="283"/>
      <c r="G34" s="283"/>
      <c r="H34" s="283"/>
      <c r="I34" s="284"/>
      <c r="J34" s="97"/>
    </row>
    <row r="35" spans="2:10" ht="66.75" customHeight="1" x14ac:dyDescent="0.15">
      <c r="B35" s="285"/>
      <c r="C35" s="286"/>
      <c r="D35" s="286"/>
      <c r="E35" s="286"/>
      <c r="F35" s="286"/>
      <c r="G35" s="286"/>
      <c r="H35" s="286"/>
      <c r="I35" s="287"/>
      <c r="J35" s="97"/>
    </row>
    <row r="36" spans="2:10" ht="66.75" customHeight="1" x14ac:dyDescent="0.15">
      <c r="B36" s="285"/>
      <c r="C36" s="286"/>
      <c r="D36" s="286"/>
      <c r="E36" s="286"/>
      <c r="F36" s="286"/>
      <c r="G36" s="286"/>
      <c r="H36" s="286"/>
      <c r="I36" s="287"/>
      <c r="J36" s="97"/>
    </row>
    <row r="37" spans="2:10" ht="66.75" customHeight="1" x14ac:dyDescent="0.15">
      <c r="B37" s="285"/>
      <c r="C37" s="286"/>
      <c r="D37" s="286"/>
      <c r="E37" s="286"/>
      <c r="F37" s="286"/>
      <c r="G37" s="286"/>
      <c r="H37" s="286"/>
      <c r="I37" s="287"/>
      <c r="J37" s="97"/>
    </row>
    <row r="38" spans="2:10" ht="66.75" customHeight="1" x14ac:dyDescent="0.15">
      <c r="B38" s="285"/>
      <c r="C38" s="286"/>
      <c r="D38" s="286"/>
      <c r="E38" s="286"/>
      <c r="F38" s="286"/>
      <c r="G38" s="286"/>
      <c r="H38" s="286"/>
      <c r="I38" s="287"/>
      <c r="J38" s="97"/>
    </row>
    <row r="39" spans="2:10" ht="66.75" customHeight="1" x14ac:dyDescent="0.15">
      <c r="B39" s="285"/>
      <c r="C39" s="286"/>
      <c r="D39" s="286"/>
      <c r="E39" s="286"/>
      <c r="F39" s="286"/>
      <c r="G39" s="286"/>
      <c r="H39" s="286"/>
      <c r="I39" s="287"/>
      <c r="J39" s="97"/>
    </row>
    <row r="40" spans="2:10" ht="66.75" customHeight="1" x14ac:dyDescent="0.15">
      <c r="B40" s="285"/>
      <c r="C40" s="286"/>
      <c r="D40" s="286"/>
      <c r="E40" s="286"/>
      <c r="F40" s="286"/>
      <c r="G40" s="286"/>
      <c r="H40" s="286"/>
      <c r="I40" s="287"/>
      <c r="J40" s="97"/>
    </row>
    <row r="41" spans="2:10" ht="63" customHeight="1" thickBot="1" x14ac:dyDescent="0.2">
      <c r="B41" s="288"/>
      <c r="C41" s="289"/>
      <c r="D41" s="289"/>
      <c r="E41" s="289"/>
      <c r="F41" s="289"/>
      <c r="G41" s="289"/>
      <c r="H41" s="289"/>
      <c r="I41" s="290"/>
      <c r="J41" s="97"/>
    </row>
    <row r="42" spans="2:10" ht="15.75" customHeight="1" thickBot="1" x14ac:dyDescent="0.2">
      <c r="B42" s="112"/>
      <c r="C42" s="112"/>
      <c r="D42" s="112"/>
      <c r="E42" s="112"/>
      <c r="F42" s="112"/>
      <c r="G42" s="112"/>
      <c r="H42" s="112"/>
      <c r="I42" s="112"/>
      <c r="J42" s="97"/>
    </row>
    <row r="43" spans="2:10" ht="75.75" customHeight="1" thickBot="1" x14ac:dyDescent="0.2">
      <c r="B43" s="291" t="s">
        <v>119</v>
      </c>
      <c r="C43" s="292"/>
      <c r="D43" s="292"/>
      <c r="E43" s="292"/>
      <c r="F43" s="292"/>
      <c r="G43" s="292"/>
      <c r="H43" s="292"/>
      <c r="I43" s="293"/>
      <c r="J43" s="97"/>
    </row>
    <row r="44" spans="2:10" x14ac:dyDescent="0.15">
      <c r="B44" s="97"/>
      <c r="C44" s="97"/>
      <c r="D44" s="97"/>
      <c r="E44" s="97"/>
      <c r="F44" s="97"/>
      <c r="G44" s="97"/>
      <c r="H44" s="97"/>
      <c r="I44" s="97"/>
      <c r="J44" s="97"/>
    </row>
  </sheetData>
  <protectedRanges>
    <protectedRange sqref="B34:H34" name="入力部分"/>
  </protectedRanges>
  <mergeCells count="45">
    <mergeCell ref="B34:I41"/>
    <mergeCell ref="B43:I43"/>
    <mergeCell ref="B28:I28"/>
    <mergeCell ref="A30:B30"/>
    <mergeCell ref="C30:I30"/>
    <mergeCell ref="A31:B31"/>
    <mergeCell ref="C31:I31"/>
    <mergeCell ref="B33:I33"/>
    <mergeCell ref="C24:E24"/>
    <mergeCell ref="G24:I24"/>
    <mergeCell ref="C25:E25"/>
    <mergeCell ref="G25:I25"/>
    <mergeCell ref="C26:E26"/>
    <mergeCell ref="G26:I26"/>
    <mergeCell ref="C20:E20"/>
    <mergeCell ref="G20:I20"/>
    <mergeCell ref="C21:E21"/>
    <mergeCell ref="G21:I21"/>
    <mergeCell ref="C23:E23"/>
    <mergeCell ref="G23:I23"/>
    <mergeCell ref="C17:E17"/>
    <mergeCell ref="G17:I17"/>
    <mergeCell ref="C18:E18"/>
    <mergeCell ref="G18:I18"/>
    <mergeCell ref="C19:E19"/>
    <mergeCell ref="G19:I19"/>
    <mergeCell ref="A11:B11"/>
    <mergeCell ref="C11:I11"/>
    <mergeCell ref="A12:B12"/>
    <mergeCell ref="C12:I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C11:I11 C18:E20 C24:E25" xr:uid="{7E1E62A4-A022-47DB-8F5A-CBC16FA16C0A}">
      <formula1>0</formula1>
    </dataValidation>
  </dataValidations>
  <pageMargins left="0.7" right="0.7" top="0.75" bottom="0.75" header="0.3" footer="0.3"/>
  <pageSetup paperSize="9" scale="85" orientation="portrait" r:id="rId1"/>
  <rowBreaks count="1" manualBreakCount="1">
    <brk id="27" max="4"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7D161-E399-4969-9D99-9CDE2F44880F}">
  <dimension ref="A1:J44"/>
  <sheetViews>
    <sheetView view="pageBreakPreview" zoomScale="90" zoomScaleNormal="106" zoomScaleSheetLayoutView="90" workbookViewId="0"/>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140</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145</v>
      </c>
      <c r="D7" s="273"/>
      <c r="E7" s="273"/>
      <c r="F7" s="273"/>
      <c r="G7" s="273"/>
      <c r="H7" s="273"/>
      <c r="I7" s="273"/>
      <c r="J7" s="97"/>
    </row>
    <row r="8" spans="1:10" ht="30" customHeight="1" x14ac:dyDescent="0.15">
      <c r="A8" s="261" t="s">
        <v>101</v>
      </c>
      <c r="B8" s="261"/>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10" t="s">
        <v>146</v>
      </c>
      <c r="B11" s="311"/>
      <c r="C11" s="268"/>
      <c r="D11" s="268"/>
      <c r="E11" s="268"/>
      <c r="F11" s="268"/>
      <c r="G11" s="268"/>
      <c r="H11" s="268"/>
      <c r="I11" s="268"/>
      <c r="J11" s="97"/>
    </row>
    <row r="12" spans="1:10" ht="30" customHeight="1" x14ac:dyDescent="0.15">
      <c r="A12" s="261" t="s">
        <v>103</v>
      </c>
      <c r="B12" s="261"/>
      <c r="C12" s="270"/>
      <c r="D12" s="270"/>
      <c r="E12" s="270"/>
      <c r="F12" s="270"/>
      <c r="G12" s="270"/>
      <c r="H12" s="270"/>
      <c r="I12" s="270"/>
      <c r="J12" s="97"/>
    </row>
    <row r="13" spans="1:10" ht="49.5" customHeight="1" x14ac:dyDescent="0.15">
      <c r="A13" s="261" t="s">
        <v>104</v>
      </c>
      <c r="B13" s="261"/>
      <c r="C13" s="271"/>
      <c r="D13" s="271"/>
      <c r="E13" s="271"/>
      <c r="F13" s="271"/>
      <c r="G13" s="271"/>
      <c r="H13" s="271"/>
      <c r="I13" s="271"/>
      <c r="J13" s="97"/>
    </row>
    <row r="14" spans="1:10" x14ac:dyDescent="0.15">
      <c r="B14" s="101"/>
      <c r="C14" s="101"/>
      <c r="D14" s="101"/>
      <c r="E14" s="101"/>
      <c r="F14" s="101"/>
      <c r="G14" s="101"/>
      <c r="H14" s="101"/>
      <c r="I14" s="100"/>
      <c r="J14" s="97"/>
    </row>
    <row r="15" spans="1:10" ht="25.5" customHeight="1" x14ac:dyDescent="0.15">
      <c r="A15" s="102" t="s">
        <v>105</v>
      </c>
      <c r="C15" s="101"/>
      <c r="D15" s="101"/>
      <c r="E15" s="101"/>
      <c r="F15" s="101"/>
      <c r="G15" s="101"/>
      <c r="H15" s="101"/>
      <c r="I15" s="100"/>
      <c r="J15" s="97"/>
    </row>
    <row r="16" spans="1:10" x14ac:dyDescent="0.15">
      <c r="A16" s="103" t="s">
        <v>106</v>
      </c>
      <c r="C16" s="101"/>
      <c r="D16" s="101"/>
      <c r="E16" s="101"/>
      <c r="F16" s="101"/>
      <c r="G16" s="101"/>
      <c r="H16" s="101"/>
      <c r="I16" s="100"/>
      <c r="J16" s="97"/>
    </row>
    <row r="17" spans="1:10" s="105" customFormat="1" x14ac:dyDescent="0.15">
      <c r="A17" s="98"/>
      <c r="B17" s="104" t="s">
        <v>107</v>
      </c>
      <c r="C17" s="265" t="s">
        <v>108</v>
      </c>
      <c r="D17" s="300"/>
      <c r="E17" s="300"/>
      <c r="F17" s="128"/>
      <c r="G17" s="273" t="s">
        <v>109</v>
      </c>
      <c r="H17" s="273"/>
      <c r="I17" s="273"/>
      <c r="J17" s="101"/>
    </row>
    <row r="18" spans="1:10" s="106" customFormat="1" ht="52.5" customHeight="1" x14ac:dyDescent="0.15">
      <c r="A18" s="104">
        <v>1</v>
      </c>
      <c r="B18" s="98" t="s">
        <v>57</v>
      </c>
      <c r="C18" s="272"/>
      <c r="D18" s="272"/>
      <c r="E18" s="272"/>
      <c r="F18" s="127" t="s">
        <v>110</v>
      </c>
      <c r="G18" s="277"/>
      <c r="H18" s="278"/>
      <c r="I18" s="279"/>
      <c r="J18" s="97"/>
    </row>
    <row r="19" spans="1:10" s="106" customFormat="1" ht="30" customHeight="1" x14ac:dyDescent="0.15">
      <c r="A19" s="104">
        <v>2</v>
      </c>
      <c r="B19" s="98" t="s">
        <v>111</v>
      </c>
      <c r="C19" s="297"/>
      <c r="D19" s="298"/>
      <c r="E19" s="299"/>
      <c r="F19" s="127" t="s">
        <v>110</v>
      </c>
      <c r="G19" s="277"/>
      <c r="H19" s="278" t="s">
        <v>110</v>
      </c>
      <c r="I19" s="279"/>
      <c r="J19" s="97"/>
    </row>
    <row r="20" spans="1:10" s="106" customFormat="1" ht="30" customHeight="1" x14ac:dyDescent="0.15">
      <c r="A20" s="104">
        <v>3</v>
      </c>
      <c r="B20" s="98" t="s">
        <v>112</v>
      </c>
      <c r="C20" s="297"/>
      <c r="D20" s="298"/>
      <c r="E20" s="299"/>
      <c r="F20" s="127" t="s">
        <v>110</v>
      </c>
      <c r="G20" s="277"/>
      <c r="H20" s="278" t="s">
        <v>110</v>
      </c>
      <c r="I20" s="279"/>
      <c r="J20" s="97"/>
    </row>
    <row r="21" spans="1:10" s="106" customFormat="1" ht="30" customHeight="1" x14ac:dyDescent="0.15">
      <c r="A21" s="107"/>
      <c r="B21" s="98" t="s">
        <v>61</v>
      </c>
      <c r="C21" s="274">
        <f>SUM(C13:C15)</f>
        <v>0</v>
      </c>
      <c r="D21" s="275"/>
      <c r="E21" s="276"/>
      <c r="F21" s="127" t="s">
        <v>110</v>
      </c>
      <c r="G21" s="294"/>
      <c r="H21" s="295"/>
      <c r="I21" s="296"/>
      <c r="J21" s="97"/>
    </row>
    <row r="22" spans="1:10" ht="25.5" customHeight="1" x14ac:dyDescent="0.15">
      <c r="A22" s="103" t="s">
        <v>113</v>
      </c>
      <c r="C22" s="99"/>
      <c r="D22" s="99"/>
      <c r="E22" s="99"/>
      <c r="F22" s="99"/>
      <c r="G22" s="99"/>
      <c r="H22" s="99"/>
      <c r="I22" s="100"/>
      <c r="J22" s="97"/>
    </row>
    <row r="23" spans="1:10" s="105" customFormat="1" x14ac:dyDescent="0.15">
      <c r="A23" s="98"/>
      <c r="B23" s="104" t="s">
        <v>107</v>
      </c>
      <c r="C23" s="265" t="s">
        <v>108</v>
      </c>
      <c r="D23" s="300"/>
      <c r="E23" s="300"/>
      <c r="F23" s="128"/>
      <c r="G23" s="273" t="s">
        <v>109</v>
      </c>
      <c r="H23" s="273"/>
      <c r="I23" s="273"/>
      <c r="J23" s="101"/>
    </row>
    <row r="24" spans="1:10" s="106" customFormat="1" ht="30" customHeight="1" x14ac:dyDescent="0.15">
      <c r="A24" s="104">
        <v>1</v>
      </c>
      <c r="B24" s="98" t="s">
        <v>114</v>
      </c>
      <c r="C24" s="272"/>
      <c r="D24" s="272"/>
      <c r="E24" s="272"/>
      <c r="F24" s="127" t="s">
        <v>110</v>
      </c>
      <c r="G24" s="277"/>
      <c r="H24" s="278"/>
      <c r="I24" s="279"/>
      <c r="J24" s="97"/>
    </row>
    <row r="25" spans="1:10" s="106" customFormat="1" ht="30" customHeight="1" x14ac:dyDescent="0.15">
      <c r="A25" s="104">
        <v>2</v>
      </c>
      <c r="B25" s="98" t="s">
        <v>115</v>
      </c>
      <c r="C25" s="297"/>
      <c r="D25" s="298"/>
      <c r="E25" s="299"/>
      <c r="F25" s="127" t="s">
        <v>110</v>
      </c>
      <c r="G25" s="277"/>
      <c r="H25" s="278" t="s">
        <v>110</v>
      </c>
      <c r="I25" s="279"/>
      <c r="J25" s="97"/>
    </row>
    <row r="26" spans="1:10" ht="30" customHeight="1" x14ac:dyDescent="0.15">
      <c r="A26" s="107"/>
      <c r="B26" s="98" t="s">
        <v>61</v>
      </c>
      <c r="C26" s="274">
        <f>SUM(C24:C25)</f>
        <v>0</v>
      </c>
      <c r="D26" s="275"/>
      <c r="E26" s="276"/>
      <c r="F26" s="127" t="s">
        <v>110</v>
      </c>
      <c r="G26" s="294"/>
      <c r="H26" s="295"/>
      <c r="I26" s="296"/>
      <c r="J26" s="97"/>
    </row>
    <row r="27" spans="1:10" x14ac:dyDescent="0.15">
      <c r="B27" s="108"/>
      <c r="C27" s="108"/>
      <c r="D27" s="108"/>
      <c r="E27" s="108"/>
      <c r="F27" s="108"/>
      <c r="G27" s="108"/>
      <c r="H27" s="108"/>
      <c r="I27" s="108"/>
      <c r="J27" s="97"/>
    </row>
    <row r="28" spans="1:10" ht="19.5" customHeight="1" x14ac:dyDescent="0.15">
      <c r="B28" s="260" t="s">
        <v>130</v>
      </c>
      <c r="C28" s="260"/>
      <c r="D28" s="260"/>
      <c r="E28" s="260"/>
      <c r="F28" s="260"/>
      <c r="G28" s="260"/>
      <c r="H28" s="260"/>
      <c r="I28" s="260"/>
      <c r="J28" s="97"/>
    </row>
    <row r="29" spans="1:10" x14ac:dyDescent="0.15">
      <c r="B29" s="96"/>
      <c r="C29" s="96"/>
      <c r="D29" s="96"/>
      <c r="E29" s="96"/>
      <c r="F29" s="96"/>
      <c r="G29" s="96"/>
      <c r="H29" s="96"/>
      <c r="I29" s="96"/>
      <c r="J29" s="97"/>
    </row>
    <row r="30" spans="1:10" ht="20.25" customHeight="1" x14ac:dyDescent="0.15">
      <c r="A30" s="261" t="s">
        <v>99</v>
      </c>
      <c r="B30" s="261"/>
      <c r="C30" s="264"/>
      <c r="D30" s="264"/>
      <c r="E30" s="264"/>
      <c r="F30" s="264"/>
      <c r="G30" s="264"/>
      <c r="H30" s="264"/>
      <c r="I30" s="264"/>
      <c r="J30" s="97"/>
    </row>
    <row r="31" spans="1:10" ht="20.25" customHeight="1" x14ac:dyDescent="0.15">
      <c r="A31" s="261" t="s">
        <v>117</v>
      </c>
      <c r="B31" s="261"/>
      <c r="C31" s="280"/>
      <c r="D31" s="280"/>
      <c r="E31" s="280"/>
      <c r="F31" s="280"/>
      <c r="G31" s="280"/>
      <c r="H31" s="280"/>
      <c r="I31" s="280"/>
      <c r="J31" s="97"/>
    </row>
    <row r="32" spans="1:10" s="111" customFormat="1" ht="20.25" customHeight="1" x14ac:dyDescent="0.15">
      <c r="A32" s="99"/>
      <c r="B32" s="99"/>
      <c r="C32" s="109"/>
      <c r="D32" s="109"/>
      <c r="E32" s="109"/>
      <c r="F32" s="109"/>
      <c r="G32" s="109"/>
      <c r="H32" s="109"/>
      <c r="I32" s="109"/>
      <c r="J32" s="110"/>
    </row>
    <row r="33" spans="2:10" ht="15" thickBot="1" x14ac:dyDescent="0.2">
      <c r="B33" s="281" t="s">
        <v>118</v>
      </c>
      <c r="C33" s="281"/>
      <c r="D33" s="281"/>
      <c r="E33" s="281"/>
      <c r="F33" s="281"/>
      <c r="G33" s="281"/>
      <c r="H33" s="281"/>
      <c r="I33" s="281"/>
      <c r="J33" s="97"/>
    </row>
    <row r="34" spans="2:10" ht="66.75" customHeight="1" x14ac:dyDescent="0.15">
      <c r="B34" s="282"/>
      <c r="C34" s="283"/>
      <c r="D34" s="283"/>
      <c r="E34" s="283"/>
      <c r="F34" s="283"/>
      <c r="G34" s="283"/>
      <c r="H34" s="283"/>
      <c r="I34" s="284"/>
      <c r="J34" s="97"/>
    </row>
    <row r="35" spans="2:10" ht="66.75" customHeight="1" x14ac:dyDescent="0.15">
      <c r="B35" s="285"/>
      <c r="C35" s="286"/>
      <c r="D35" s="286"/>
      <c r="E35" s="286"/>
      <c r="F35" s="286"/>
      <c r="G35" s="286"/>
      <c r="H35" s="286"/>
      <c r="I35" s="287"/>
      <c r="J35" s="97"/>
    </row>
    <row r="36" spans="2:10" ht="66.75" customHeight="1" x14ac:dyDescent="0.15">
      <c r="B36" s="285"/>
      <c r="C36" s="286"/>
      <c r="D36" s="286"/>
      <c r="E36" s="286"/>
      <c r="F36" s="286"/>
      <c r="G36" s="286"/>
      <c r="H36" s="286"/>
      <c r="I36" s="287"/>
      <c r="J36" s="97"/>
    </row>
    <row r="37" spans="2:10" ht="66.75" customHeight="1" x14ac:dyDescent="0.15">
      <c r="B37" s="285"/>
      <c r="C37" s="286"/>
      <c r="D37" s="286"/>
      <c r="E37" s="286"/>
      <c r="F37" s="286"/>
      <c r="G37" s="286"/>
      <c r="H37" s="286"/>
      <c r="I37" s="287"/>
      <c r="J37" s="97"/>
    </row>
    <row r="38" spans="2:10" ht="66.75" customHeight="1" x14ac:dyDescent="0.15">
      <c r="B38" s="285"/>
      <c r="C38" s="286"/>
      <c r="D38" s="286"/>
      <c r="E38" s="286"/>
      <c r="F38" s="286"/>
      <c r="G38" s="286"/>
      <c r="H38" s="286"/>
      <c r="I38" s="287"/>
      <c r="J38" s="97"/>
    </row>
    <row r="39" spans="2:10" ht="66.75" customHeight="1" x14ac:dyDescent="0.15">
      <c r="B39" s="285"/>
      <c r="C39" s="286"/>
      <c r="D39" s="286"/>
      <c r="E39" s="286"/>
      <c r="F39" s="286"/>
      <c r="G39" s="286"/>
      <c r="H39" s="286"/>
      <c r="I39" s="287"/>
      <c r="J39" s="97"/>
    </row>
    <row r="40" spans="2:10" ht="66.75" customHeight="1" x14ac:dyDescent="0.15">
      <c r="B40" s="285"/>
      <c r="C40" s="286"/>
      <c r="D40" s="286"/>
      <c r="E40" s="286"/>
      <c r="F40" s="286"/>
      <c r="G40" s="286"/>
      <c r="H40" s="286"/>
      <c r="I40" s="287"/>
      <c r="J40" s="97"/>
    </row>
    <row r="41" spans="2:10" ht="63" customHeight="1" thickBot="1" x14ac:dyDescent="0.2">
      <c r="B41" s="288"/>
      <c r="C41" s="289"/>
      <c r="D41" s="289"/>
      <c r="E41" s="289"/>
      <c r="F41" s="289"/>
      <c r="G41" s="289"/>
      <c r="H41" s="289"/>
      <c r="I41" s="290"/>
      <c r="J41" s="97"/>
    </row>
    <row r="42" spans="2:10" ht="15.75" customHeight="1" thickBot="1" x14ac:dyDescent="0.2">
      <c r="B42" s="112"/>
      <c r="C42" s="112"/>
      <c r="D42" s="112"/>
      <c r="E42" s="112"/>
      <c r="F42" s="112"/>
      <c r="G42" s="112"/>
      <c r="H42" s="112"/>
      <c r="I42" s="112"/>
      <c r="J42" s="97"/>
    </row>
    <row r="43" spans="2:10" ht="75.75" customHeight="1" thickBot="1" x14ac:dyDescent="0.2">
      <c r="B43" s="291" t="s">
        <v>119</v>
      </c>
      <c r="C43" s="292"/>
      <c r="D43" s="292"/>
      <c r="E43" s="292"/>
      <c r="F43" s="292"/>
      <c r="G43" s="292"/>
      <c r="H43" s="292"/>
      <c r="I43" s="293"/>
      <c r="J43" s="97"/>
    </row>
    <row r="44" spans="2:10" x14ac:dyDescent="0.15">
      <c r="B44" s="97"/>
      <c r="C44" s="97"/>
      <c r="D44" s="97"/>
      <c r="E44" s="97"/>
      <c r="F44" s="97"/>
      <c r="G44" s="97"/>
      <c r="H44" s="97"/>
      <c r="I44" s="97"/>
      <c r="J44" s="97"/>
    </row>
  </sheetData>
  <protectedRanges>
    <protectedRange sqref="B34:H34" name="入力部分"/>
  </protectedRanges>
  <mergeCells count="45">
    <mergeCell ref="B34:I41"/>
    <mergeCell ref="B43:I43"/>
    <mergeCell ref="B28:I28"/>
    <mergeCell ref="A30:B30"/>
    <mergeCell ref="C30:I30"/>
    <mergeCell ref="A31:B31"/>
    <mergeCell ref="C31:I31"/>
    <mergeCell ref="B33:I33"/>
    <mergeCell ref="C24:E24"/>
    <mergeCell ref="G24:I24"/>
    <mergeCell ref="C25:E25"/>
    <mergeCell ref="G25:I25"/>
    <mergeCell ref="C26:E26"/>
    <mergeCell ref="G26:I26"/>
    <mergeCell ref="C20:E20"/>
    <mergeCell ref="G20:I20"/>
    <mergeCell ref="C21:E21"/>
    <mergeCell ref="G21:I21"/>
    <mergeCell ref="C23:E23"/>
    <mergeCell ref="G23:I23"/>
    <mergeCell ref="C17:E17"/>
    <mergeCell ref="G17:I17"/>
    <mergeCell ref="C18:E18"/>
    <mergeCell ref="G18:I18"/>
    <mergeCell ref="C19:E19"/>
    <mergeCell ref="G19:I19"/>
    <mergeCell ref="A11:B11"/>
    <mergeCell ref="C11:I11"/>
    <mergeCell ref="A12:B12"/>
    <mergeCell ref="C12:I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C11:I11 C18:E20 C24:E25" xr:uid="{68CA1D94-B0C6-4E7E-AAB0-85B7D3E6682F}">
      <formula1>0</formula1>
    </dataValidation>
  </dataValidations>
  <pageMargins left="0.7" right="0.7" top="0.75" bottom="0.75" header="0.3" footer="0.3"/>
  <pageSetup paperSize="9" scale="85" orientation="portrait" r:id="rId1"/>
  <rowBreaks count="1" manualBreakCount="1">
    <brk id="27" max="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DBC88-428A-4EC6-A0FD-FE3F145AA992}">
  <dimension ref="A1:J44"/>
  <sheetViews>
    <sheetView view="pageBreakPreview" zoomScale="90" zoomScaleNormal="106" zoomScaleSheetLayoutView="90" workbookViewId="0"/>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141</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145</v>
      </c>
      <c r="D7" s="273"/>
      <c r="E7" s="273"/>
      <c r="F7" s="273"/>
      <c r="G7" s="273"/>
      <c r="H7" s="273"/>
      <c r="I7" s="273"/>
      <c r="J7" s="97"/>
    </row>
    <row r="8" spans="1:10" ht="30" customHeight="1" x14ac:dyDescent="0.15">
      <c r="A8" s="261" t="s">
        <v>101</v>
      </c>
      <c r="B8" s="261"/>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10" t="s">
        <v>146</v>
      </c>
      <c r="B11" s="311"/>
      <c r="C11" s="268"/>
      <c r="D11" s="268"/>
      <c r="E11" s="268"/>
      <c r="F11" s="268"/>
      <c r="G11" s="268"/>
      <c r="H11" s="268"/>
      <c r="I11" s="268"/>
      <c r="J11" s="97"/>
    </row>
    <row r="12" spans="1:10" ht="30" customHeight="1" x14ac:dyDescent="0.15">
      <c r="A12" s="261" t="s">
        <v>103</v>
      </c>
      <c r="B12" s="261"/>
      <c r="C12" s="270"/>
      <c r="D12" s="270"/>
      <c r="E12" s="270"/>
      <c r="F12" s="270"/>
      <c r="G12" s="270"/>
      <c r="H12" s="270"/>
      <c r="I12" s="270"/>
      <c r="J12" s="97"/>
    </row>
    <row r="13" spans="1:10" ht="49.5" customHeight="1" x14ac:dyDescent="0.15">
      <c r="A13" s="261" t="s">
        <v>104</v>
      </c>
      <c r="B13" s="261"/>
      <c r="C13" s="271"/>
      <c r="D13" s="271"/>
      <c r="E13" s="271"/>
      <c r="F13" s="271"/>
      <c r="G13" s="271"/>
      <c r="H13" s="271"/>
      <c r="I13" s="271"/>
      <c r="J13" s="97"/>
    </row>
    <row r="14" spans="1:10" x14ac:dyDescent="0.15">
      <c r="B14" s="101"/>
      <c r="C14" s="101"/>
      <c r="D14" s="101"/>
      <c r="E14" s="101"/>
      <c r="F14" s="101"/>
      <c r="G14" s="101"/>
      <c r="H14" s="101"/>
      <c r="I14" s="100"/>
      <c r="J14" s="97"/>
    </row>
    <row r="15" spans="1:10" ht="25.5" customHeight="1" x14ac:dyDescent="0.15">
      <c r="A15" s="102" t="s">
        <v>105</v>
      </c>
      <c r="C15" s="101"/>
      <c r="D15" s="101"/>
      <c r="E15" s="101"/>
      <c r="F15" s="101"/>
      <c r="G15" s="101"/>
      <c r="H15" s="101"/>
      <c r="I15" s="100"/>
      <c r="J15" s="97"/>
    </row>
    <row r="16" spans="1:10" x14ac:dyDescent="0.15">
      <c r="A16" s="103" t="s">
        <v>106</v>
      </c>
      <c r="C16" s="101"/>
      <c r="D16" s="101"/>
      <c r="E16" s="101"/>
      <c r="F16" s="101"/>
      <c r="G16" s="101"/>
      <c r="H16" s="101"/>
      <c r="I16" s="100"/>
      <c r="J16" s="97"/>
    </row>
    <row r="17" spans="1:10" s="105" customFormat="1" x14ac:dyDescent="0.15">
      <c r="A17" s="98"/>
      <c r="B17" s="104" t="s">
        <v>107</v>
      </c>
      <c r="C17" s="265" t="s">
        <v>108</v>
      </c>
      <c r="D17" s="300"/>
      <c r="E17" s="300"/>
      <c r="F17" s="128"/>
      <c r="G17" s="273" t="s">
        <v>109</v>
      </c>
      <c r="H17" s="273"/>
      <c r="I17" s="273"/>
      <c r="J17" s="101"/>
    </row>
    <row r="18" spans="1:10" s="106" customFormat="1" ht="52.5" customHeight="1" x14ac:dyDescent="0.15">
      <c r="A18" s="104">
        <v>1</v>
      </c>
      <c r="B18" s="98" t="s">
        <v>57</v>
      </c>
      <c r="C18" s="272"/>
      <c r="D18" s="272"/>
      <c r="E18" s="272"/>
      <c r="F18" s="127" t="s">
        <v>110</v>
      </c>
      <c r="G18" s="277"/>
      <c r="H18" s="278"/>
      <c r="I18" s="279"/>
      <c r="J18" s="97"/>
    </row>
    <row r="19" spans="1:10" s="106" customFormat="1" ht="30" customHeight="1" x14ac:dyDescent="0.15">
      <c r="A19" s="104">
        <v>2</v>
      </c>
      <c r="B19" s="98" t="s">
        <v>111</v>
      </c>
      <c r="C19" s="297"/>
      <c r="D19" s="298"/>
      <c r="E19" s="299"/>
      <c r="F19" s="127" t="s">
        <v>110</v>
      </c>
      <c r="G19" s="277"/>
      <c r="H19" s="278" t="s">
        <v>110</v>
      </c>
      <c r="I19" s="279"/>
      <c r="J19" s="97"/>
    </row>
    <row r="20" spans="1:10" s="106" customFormat="1" ht="30" customHeight="1" x14ac:dyDescent="0.15">
      <c r="A20" s="104">
        <v>3</v>
      </c>
      <c r="B20" s="98" t="s">
        <v>112</v>
      </c>
      <c r="C20" s="297"/>
      <c r="D20" s="298"/>
      <c r="E20" s="299"/>
      <c r="F20" s="127" t="s">
        <v>110</v>
      </c>
      <c r="G20" s="277"/>
      <c r="H20" s="278" t="s">
        <v>110</v>
      </c>
      <c r="I20" s="279"/>
      <c r="J20" s="97"/>
    </row>
    <row r="21" spans="1:10" s="106" customFormat="1" ht="30" customHeight="1" x14ac:dyDescent="0.15">
      <c r="A21" s="107"/>
      <c r="B21" s="98" t="s">
        <v>61</v>
      </c>
      <c r="C21" s="274">
        <f>SUM(C13:C15)</f>
        <v>0</v>
      </c>
      <c r="D21" s="275"/>
      <c r="E21" s="276"/>
      <c r="F21" s="127" t="s">
        <v>110</v>
      </c>
      <c r="G21" s="294"/>
      <c r="H21" s="295"/>
      <c r="I21" s="296"/>
      <c r="J21" s="97"/>
    </row>
    <row r="22" spans="1:10" ht="25.5" customHeight="1" x14ac:dyDescent="0.15">
      <c r="A22" s="103" t="s">
        <v>113</v>
      </c>
      <c r="C22" s="99"/>
      <c r="D22" s="99"/>
      <c r="E22" s="99"/>
      <c r="F22" s="99"/>
      <c r="G22" s="99"/>
      <c r="H22" s="99"/>
      <c r="I22" s="100"/>
      <c r="J22" s="97"/>
    </row>
    <row r="23" spans="1:10" s="105" customFormat="1" x14ac:dyDescent="0.15">
      <c r="A23" s="98"/>
      <c r="B23" s="104" t="s">
        <v>107</v>
      </c>
      <c r="C23" s="265" t="s">
        <v>108</v>
      </c>
      <c r="D23" s="300"/>
      <c r="E23" s="300"/>
      <c r="F23" s="128"/>
      <c r="G23" s="273" t="s">
        <v>109</v>
      </c>
      <c r="H23" s="273"/>
      <c r="I23" s="273"/>
      <c r="J23" s="101"/>
    </row>
    <row r="24" spans="1:10" s="106" customFormat="1" ht="30" customHeight="1" x14ac:dyDescent="0.15">
      <c r="A24" s="104">
        <v>1</v>
      </c>
      <c r="B24" s="98" t="s">
        <v>114</v>
      </c>
      <c r="C24" s="272"/>
      <c r="D24" s="272"/>
      <c r="E24" s="272"/>
      <c r="F24" s="127" t="s">
        <v>110</v>
      </c>
      <c r="G24" s="277"/>
      <c r="H24" s="278"/>
      <c r="I24" s="279"/>
      <c r="J24" s="97"/>
    </row>
    <row r="25" spans="1:10" s="106" customFormat="1" ht="30" customHeight="1" x14ac:dyDescent="0.15">
      <c r="A25" s="104">
        <v>2</v>
      </c>
      <c r="B25" s="98" t="s">
        <v>115</v>
      </c>
      <c r="C25" s="297"/>
      <c r="D25" s="298"/>
      <c r="E25" s="299"/>
      <c r="F25" s="127" t="s">
        <v>110</v>
      </c>
      <c r="G25" s="277"/>
      <c r="H25" s="278" t="s">
        <v>110</v>
      </c>
      <c r="I25" s="279"/>
      <c r="J25" s="97"/>
    </row>
    <row r="26" spans="1:10" ht="30" customHeight="1" x14ac:dyDescent="0.15">
      <c r="A26" s="107"/>
      <c r="B26" s="98" t="s">
        <v>61</v>
      </c>
      <c r="C26" s="274">
        <f>SUM(C24:C25)</f>
        <v>0</v>
      </c>
      <c r="D26" s="275"/>
      <c r="E26" s="276"/>
      <c r="F26" s="127" t="s">
        <v>110</v>
      </c>
      <c r="G26" s="294"/>
      <c r="H26" s="295"/>
      <c r="I26" s="296"/>
      <c r="J26" s="97"/>
    </row>
    <row r="27" spans="1:10" x14ac:dyDescent="0.15">
      <c r="B27" s="108"/>
      <c r="C27" s="108"/>
      <c r="D27" s="108"/>
      <c r="E27" s="108"/>
      <c r="F27" s="108"/>
      <c r="G27" s="108"/>
      <c r="H27" s="108"/>
      <c r="I27" s="108"/>
      <c r="J27" s="97"/>
    </row>
    <row r="28" spans="1:10" ht="19.5" customHeight="1" x14ac:dyDescent="0.15">
      <c r="B28" s="260" t="s">
        <v>130</v>
      </c>
      <c r="C28" s="260"/>
      <c r="D28" s="260"/>
      <c r="E28" s="260"/>
      <c r="F28" s="260"/>
      <c r="G28" s="260"/>
      <c r="H28" s="260"/>
      <c r="I28" s="260"/>
      <c r="J28" s="97"/>
    </row>
    <row r="29" spans="1:10" x14ac:dyDescent="0.15">
      <c r="B29" s="96"/>
      <c r="C29" s="96"/>
      <c r="D29" s="96"/>
      <c r="E29" s="96"/>
      <c r="F29" s="96"/>
      <c r="G29" s="96"/>
      <c r="H29" s="96"/>
      <c r="I29" s="96"/>
      <c r="J29" s="97"/>
    </row>
    <row r="30" spans="1:10" ht="20.25" customHeight="1" x14ac:dyDescent="0.15">
      <c r="A30" s="261" t="s">
        <v>99</v>
      </c>
      <c r="B30" s="261"/>
      <c r="C30" s="264"/>
      <c r="D30" s="264"/>
      <c r="E30" s="264"/>
      <c r="F30" s="264"/>
      <c r="G30" s="264"/>
      <c r="H30" s="264"/>
      <c r="I30" s="264"/>
      <c r="J30" s="97"/>
    </row>
    <row r="31" spans="1:10" ht="20.25" customHeight="1" x14ac:dyDescent="0.15">
      <c r="A31" s="261" t="s">
        <v>117</v>
      </c>
      <c r="B31" s="261"/>
      <c r="C31" s="280"/>
      <c r="D31" s="280"/>
      <c r="E31" s="280"/>
      <c r="F31" s="280"/>
      <c r="G31" s="280"/>
      <c r="H31" s="280"/>
      <c r="I31" s="280"/>
      <c r="J31" s="97"/>
    </row>
    <row r="32" spans="1:10" s="111" customFormat="1" ht="20.25" customHeight="1" x14ac:dyDescent="0.15">
      <c r="A32" s="99"/>
      <c r="B32" s="99"/>
      <c r="C32" s="109"/>
      <c r="D32" s="109"/>
      <c r="E32" s="109"/>
      <c r="F32" s="109"/>
      <c r="G32" s="109"/>
      <c r="H32" s="109"/>
      <c r="I32" s="109"/>
      <c r="J32" s="110"/>
    </row>
    <row r="33" spans="2:10" ht="15" thickBot="1" x14ac:dyDescent="0.2">
      <c r="B33" s="281" t="s">
        <v>118</v>
      </c>
      <c r="C33" s="281"/>
      <c r="D33" s="281"/>
      <c r="E33" s="281"/>
      <c r="F33" s="281"/>
      <c r="G33" s="281"/>
      <c r="H33" s="281"/>
      <c r="I33" s="281"/>
      <c r="J33" s="97"/>
    </row>
    <row r="34" spans="2:10" ht="66.75" customHeight="1" x14ac:dyDescent="0.15">
      <c r="B34" s="282"/>
      <c r="C34" s="283"/>
      <c r="D34" s="283"/>
      <c r="E34" s="283"/>
      <c r="F34" s="283"/>
      <c r="G34" s="283"/>
      <c r="H34" s="283"/>
      <c r="I34" s="284"/>
      <c r="J34" s="97"/>
    </row>
    <row r="35" spans="2:10" ht="66.75" customHeight="1" x14ac:dyDescent="0.15">
      <c r="B35" s="285"/>
      <c r="C35" s="286"/>
      <c r="D35" s="286"/>
      <c r="E35" s="286"/>
      <c r="F35" s="286"/>
      <c r="G35" s="286"/>
      <c r="H35" s="286"/>
      <c r="I35" s="287"/>
      <c r="J35" s="97"/>
    </row>
    <row r="36" spans="2:10" ht="66.75" customHeight="1" x14ac:dyDescent="0.15">
      <c r="B36" s="285"/>
      <c r="C36" s="286"/>
      <c r="D36" s="286"/>
      <c r="E36" s="286"/>
      <c r="F36" s="286"/>
      <c r="G36" s="286"/>
      <c r="H36" s="286"/>
      <c r="I36" s="287"/>
      <c r="J36" s="97"/>
    </row>
    <row r="37" spans="2:10" ht="66.75" customHeight="1" x14ac:dyDescent="0.15">
      <c r="B37" s="285"/>
      <c r="C37" s="286"/>
      <c r="D37" s="286"/>
      <c r="E37" s="286"/>
      <c r="F37" s="286"/>
      <c r="G37" s="286"/>
      <c r="H37" s="286"/>
      <c r="I37" s="287"/>
      <c r="J37" s="97"/>
    </row>
    <row r="38" spans="2:10" ht="66.75" customHeight="1" x14ac:dyDescent="0.15">
      <c r="B38" s="285"/>
      <c r="C38" s="286"/>
      <c r="D38" s="286"/>
      <c r="E38" s="286"/>
      <c r="F38" s="286"/>
      <c r="G38" s="286"/>
      <c r="H38" s="286"/>
      <c r="I38" s="287"/>
      <c r="J38" s="97"/>
    </row>
    <row r="39" spans="2:10" ht="66.75" customHeight="1" x14ac:dyDescent="0.15">
      <c r="B39" s="285"/>
      <c r="C39" s="286"/>
      <c r="D39" s="286"/>
      <c r="E39" s="286"/>
      <c r="F39" s="286"/>
      <c r="G39" s="286"/>
      <c r="H39" s="286"/>
      <c r="I39" s="287"/>
      <c r="J39" s="97"/>
    </row>
    <row r="40" spans="2:10" ht="66.75" customHeight="1" x14ac:dyDescent="0.15">
      <c r="B40" s="285"/>
      <c r="C40" s="286"/>
      <c r="D40" s="286"/>
      <c r="E40" s="286"/>
      <c r="F40" s="286"/>
      <c r="G40" s="286"/>
      <c r="H40" s="286"/>
      <c r="I40" s="287"/>
      <c r="J40" s="97"/>
    </row>
    <row r="41" spans="2:10" ht="63" customHeight="1" thickBot="1" x14ac:dyDescent="0.2">
      <c r="B41" s="288"/>
      <c r="C41" s="289"/>
      <c r="D41" s="289"/>
      <c r="E41" s="289"/>
      <c r="F41" s="289"/>
      <c r="G41" s="289"/>
      <c r="H41" s="289"/>
      <c r="I41" s="290"/>
      <c r="J41" s="97"/>
    </row>
    <row r="42" spans="2:10" ht="15.75" customHeight="1" thickBot="1" x14ac:dyDescent="0.2">
      <c r="B42" s="112"/>
      <c r="C42" s="112"/>
      <c r="D42" s="112"/>
      <c r="E42" s="112"/>
      <c r="F42" s="112"/>
      <c r="G42" s="112"/>
      <c r="H42" s="112"/>
      <c r="I42" s="112"/>
      <c r="J42" s="97"/>
    </row>
    <row r="43" spans="2:10" ht="75.75" customHeight="1" thickBot="1" x14ac:dyDescent="0.2">
      <c r="B43" s="291" t="s">
        <v>119</v>
      </c>
      <c r="C43" s="292"/>
      <c r="D43" s="292"/>
      <c r="E43" s="292"/>
      <c r="F43" s="292"/>
      <c r="G43" s="292"/>
      <c r="H43" s="292"/>
      <c r="I43" s="293"/>
      <c r="J43" s="97"/>
    </row>
    <row r="44" spans="2:10" x14ac:dyDescent="0.15">
      <c r="B44" s="97"/>
      <c r="C44" s="97"/>
      <c r="D44" s="97"/>
      <c r="E44" s="97"/>
      <c r="F44" s="97"/>
      <c r="G44" s="97"/>
      <c r="H44" s="97"/>
      <c r="I44" s="97"/>
      <c r="J44" s="97"/>
    </row>
  </sheetData>
  <protectedRanges>
    <protectedRange sqref="B34:H34" name="入力部分"/>
  </protectedRanges>
  <mergeCells count="45">
    <mergeCell ref="B34:I41"/>
    <mergeCell ref="B43:I43"/>
    <mergeCell ref="B28:I28"/>
    <mergeCell ref="A30:B30"/>
    <mergeCell ref="C30:I30"/>
    <mergeCell ref="A31:B31"/>
    <mergeCell ref="C31:I31"/>
    <mergeCell ref="B33:I33"/>
    <mergeCell ref="C24:E24"/>
    <mergeCell ref="G24:I24"/>
    <mergeCell ref="C25:E25"/>
    <mergeCell ref="G25:I25"/>
    <mergeCell ref="C26:E26"/>
    <mergeCell ref="G26:I26"/>
    <mergeCell ref="C20:E20"/>
    <mergeCell ref="G20:I20"/>
    <mergeCell ref="C21:E21"/>
    <mergeCell ref="G21:I21"/>
    <mergeCell ref="C23:E23"/>
    <mergeCell ref="G23:I23"/>
    <mergeCell ref="C17:E17"/>
    <mergeCell ref="G17:I17"/>
    <mergeCell ref="C18:E18"/>
    <mergeCell ref="G18:I18"/>
    <mergeCell ref="C19:E19"/>
    <mergeCell ref="G19:I19"/>
    <mergeCell ref="A11:B11"/>
    <mergeCell ref="C11:I11"/>
    <mergeCell ref="A12:B12"/>
    <mergeCell ref="C12:I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C11:I11 C18:E20 C24:E25" xr:uid="{CCB6CC44-9C37-438A-8FA3-6071DD81B09D}">
      <formula1>0</formula1>
    </dataValidation>
  </dataValidations>
  <pageMargins left="0.7" right="0.7" top="0.75" bottom="0.75" header="0.3" footer="0.3"/>
  <pageSetup paperSize="9" scale="85" orientation="portrait" r:id="rId1"/>
  <rowBreaks count="1" manualBreakCount="1">
    <brk id="27" max="4"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A5CEC-A53D-4131-9224-6D806C2CD250}">
  <dimension ref="A1:J44"/>
  <sheetViews>
    <sheetView view="pageBreakPreview" zoomScale="90" zoomScaleNormal="106" zoomScaleSheetLayoutView="90" workbookViewId="0"/>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142</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145</v>
      </c>
      <c r="D7" s="273"/>
      <c r="E7" s="273"/>
      <c r="F7" s="273"/>
      <c r="G7" s="273"/>
      <c r="H7" s="273"/>
      <c r="I7" s="273"/>
      <c r="J7" s="97"/>
    </row>
    <row r="8" spans="1:10" ht="30" customHeight="1" x14ac:dyDescent="0.15">
      <c r="A8" s="261" t="s">
        <v>101</v>
      </c>
      <c r="B8" s="261"/>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10" t="s">
        <v>146</v>
      </c>
      <c r="B11" s="311"/>
      <c r="C11" s="268"/>
      <c r="D11" s="268"/>
      <c r="E11" s="268"/>
      <c r="F11" s="268"/>
      <c r="G11" s="268"/>
      <c r="H11" s="268"/>
      <c r="I11" s="268"/>
      <c r="J11" s="97"/>
    </row>
    <row r="12" spans="1:10" ht="30" customHeight="1" x14ac:dyDescent="0.15">
      <c r="A12" s="261" t="s">
        <v>103</v>
      </c>
      <c r="B12" s="261"/>
      <c r="C12" s="270"/>
      <c r="D12" s="270"/>
      <c r="E12" s="270"/>
      <c r="F12" s="270"/>
      <c r="G12" s="270"/>
      <c r="H12" s="270"/>
      <c r="I12" s="270"/>
      <c r="J12" s="97"/>
    </row>
    <row r="13" spans="1:10" ht="49.5" customHeight="1" x14ac:dyDescent="0.15">
      <c r="A13" s="261" t="s">
        <v>104</v>
      </c>
      <c r="B13" s="261"/>
      <c r="C13" s="271"/>
      <c r="D13" s="271"/>
      <c r="E13" s="271"/>
      <c r="F13" s="271"/>
      <c r="G13" s="271"/>
      <c r="H13" s="271"/>
      <c r="I13" s="271"/>
      <c r="J13" s="97"/>
    </row>
    <row r="14" spans="1:10" x14ac:dyDescent="0.15">
      <c r="B14" s="101"/>
      <c r="C14" s="101"/>
      <c r="D14" s="101"/>
      <c r="E14" s="101"/>
      <c r="F14" s="101"/>
      <c r="G14" s="101"/>
      <c r="H14" s="101"/>
      <c r="I14" s="100"/>
      <c r="J14" s="97"/>
    </row>
    <row r="15" spans="1:10" ht="25.5" customHeight="1" x14ac:dyDescent="0.15">
      <c r="A15" s="102" t="s">
        <v>105</v>
      </c>
      <c r="C15" s="101"/>
      <c r="D15" s="101"/>
      <c r="E15" s="101"/>
      <c r="F15" s="101"/>
      <c r="G15" s="101"/>
      <c r="H15" s="101"/>
      <c r="I15" s="100"/>
      <c r="J15" s="97"/>
    </row>
    <row r="16" spans="1:10" x14ac:dyDescent="0.15">
      <c r="A16" s="103" t="s">
        <v>106</v>
      </c>
      <c r="C16" s="101"/>
      <c r="D16" s="101"/>
      <c r="E16" s="101"/>
      <c r="F16" s="101"/>
      <c r="G16" s="101"/>
      <c r="H16" s="101"/>
      <c r="I16" s="100"/>
      <c r="J16" s="97"/>
    </row>
    <row r="17" spans="1:10" s="105" customFormat="1" x14ac:dyDescent="0.15">
      <c r="A17" s="98"/>
      <c r="B17" s="104" t="s">
        <v>107</v>
      </c>
      <c r="C17" s="265" t="s">
        <v>108</v>
      </c>
      <c r="D17" s="300"/>
      <c r="E17" s="300"/>
      <c r="F17" s="128"/>
      <c r="G17" s="273" t="s">
        <v>109</v>
      </c>
      <c r="H17" s="273"/>
      <c r="I17" s="273"/>
      <c r="J17" s="101"/>
    </row>
    <row r="18" spans="1:10" s="106" customFormat="1" ht="52.5" customHeight="1" x14ac:dyDescent="0.15">
      <c r="A18" s="104">
        <v>1</v>
      </c>
      <c r="B18" s="98" t="s">
        <v>57</v>
      </c>
      <c r="C18" s="272"/>
      <c r="D18" s="272"/>
      <c r="E18" s="272"/>
      <c r="F18" s="127" t="s">
        <v>110</v>
      </c>
      <c r="G18" s="277"/>
      <c r="H18" s="278"/>
      <c r="I18" s="279"/>
      <c r="J18" s="97"/>
    </row>
    <row r="19" spans="1:10" s="106" customFormat="1" ht="30" customHeight="1" x14ac:dyDescent="0.15">
      <c r="A19" s="104">
        <v>2</v>
      </c>
      <c r="B19" s="98" t="s">
        <v>111</v>
      </c>
      <c r="C19" s="297"/>
      <c r="D19" s="298"/>
      <c r="E19" s="299"/>
      <c r="F19" s="127" t="s">
        <v>110</v>
      </c>
      <c r="G19" s="277"/>
      <c r="H19" s="278" t="s">
        <v>110</v>
      </c>
      <c r="I19" s="279"/>
      <c r="J19" s="97"/>
    </row>
    <row r="20" spans="1:10" s="106" customFormat="1" ht="30" customHeight="1" x14ac:dyDescent="0.15">
      <c r="A20" s="104">
        <v>3</v>
      </c>
      <c r="B20" s="98" t="s">
        <v>112</v>
      </c>
      <c r="C20" s="297"/>
      <c r="D20" s="298"/>
      <c r="E20" s="299"/>
      <c r="F20" s="127" t="s">
        <v>110</v>
      </c>
      <c r="G20" s="277"/>
      <c r="H20" s="278" t="s">
        <v>110</v>
      </c>
      <c r="I20" s="279"/>
      <c r="J20" s="97"/>
    </row>
    <row r="21" spans="1:10" s="106" customFormat="1" ht="30" customHeight="1" x14ac:dyDescent="0.15">
      <c r="A21" s="107"/>
      <c r="B21" s="98" t="s">
        <v>61</v>
      </c>
      <c r="C21" s="274">
        <f>SUM(C13:C15)</f>
        <v>0</v>
      </c>
      <c r="D21" s="275"/>
      <c r="E21" s="276"/>
      <c r="F21" s="127" t="s">
        <v>110</v>
      </c>
      <c r="G21" s="294"/>
      <c r="H21" s="295"/>
      <c r="I21" s="296"/>
      <c r="J21" s="97"/>
    </row>
    <row r="22" spans="1:10" ht="25.5" customHeight="1" x14ac:dyDescent="0.15">
      <c r="A22" s="103" t="s">
        <v>113</v>
      </c>
      <c r="C22" s="99"/>
      <c r="D22" s="99"/>
      <c r="E22" s="99"/>
      <c r="F22" s="99"/>
      <c r="G22" s="99"/>
      <c r="H22" s="99"/>
      <c r="I22" s="100"/>
      <c r="J22" s="97"/>
    </row>
    <row r="23" spans="1:10" s="105" customFormat="1" x14ac:dyDescent="0.15">
      <c r="A23" s="98"/>
      <c r="B23" s="104" t="s">
        <v>107</v>
      </c>
      <c r="C23" s="265" t="s">
        <v>108</v>
      </c>
      <c r="D23" s="300"/>
      <c r="E23" s="300"/>
      <c r="F23" s="128"/>
      <c r="G23" s="273" t="s">
        <v>109</v>
      </c>
      <c r="H23" s="273"/>
      <c r="I23" s="273"/>
      <c r="J23" s="101"/>
    </row>
    <row r="24" spans="1:10" s="106" customFormat="1" ht="30" customHeight="1" x14ac:dyDescent="0.15">
      <c r="A24" s="104">
        <v>1</v>
      </c>
      <c r="B24" s="98" t="s">
        <v>114</v>
      </c>
      <c r="C24" s="272"/>
      <c r="D24" s="272"/>
      <c r="E24" s="272"/>
      <c r="F24" s="127" t="s">
        <v>110</v>
      </c>
      <c r="G24" s="277"/>
      <c r="H24" s="278"/>
      <c r="I24" s="279"/>
      <c r="J24" s="97"/>
    </row>
    <row r="25" spans="1:10" s="106" customFormat="1" ht="30" customHeight="1" x14ac:dyDescent="0.15">
      <c r="A25" s="104">
        <v>2</v>
      </c>
      <c r="B25" s="98" t="s">
        <v>115</v>
      </c>
      <c r="C25" s="297"/>
      <c r="D25" s="298"/>
      <c r="E25" s="299"/>
      <c r="F25" s="127" t="s">
        <v>110</v>
      </c>
      <c r="G25" s="277"/>
      <c r="H25" s="278" t="s">
        <v>110</v>
      </c>
      <c r="I25" s="279"/>
      <c r="J25" s="97"/>
    </row>
    <row r="26" spans="1:10" ht="30" customHeight="1" x14ac:dyDescent="0.15">
      <c r="A26" s="107"/>
      <c r="B26" s="98" t="s">
        <v>61</v>
      </c>
      <c r="C26" s="274">
        <f>SUM(C24:C25)</f>
        <v>0</v>
      </c>
      <c r="D26" s="275"/>
      <c r="E26" s="276"/>
      <c r="F26" s="127" t="s">
        <v>110</v>
      </c>
      <c r="G26" s="294"/>
      <c r="H26" s="295"/>
      <c r="I26" s="296"/>
      <c r="J26" s="97"/>
    </row>
    <row r="27" spans="1:10" x14ac:dyDescent="0.15">
      <c r="B27" s="108"/>
      <c r="C27" s="108"/>
      <c r="D27" s="108"/>
      <c r="E27" s="108"/>
      <c r="F27" s="108"/>
      <c r="G27" s="108"/>
      <c r="H27" s="108"/>
      <c r="I27" s="108"/>
      <c r="J27" s="97"/>
    </row>
    <row r="28" spans="1:10" ht="19.5" customHeight="1" x14ac:dyDescent="0.15">
      <c r="B28" s="260" t="s">
        <v>130</v>
      </c>
      <c r="C28" s="260"/>
      <c r="D28" s="260"/>
      <c r="E28" s="260"/>
      <c r="F28" s="260"/>
      <c r="G28" s="260"/>
      <c r="H28" s="260"/>
      <c r="I28" s="260"/>
      <c r="J28" s="97"/>
    </row>
    <row r="29" spans="1:10" x14ac:dyDescent="0.15">
      <c r="B29" s="96"/>
      <c r="C29" s="96"/>
      <c r="D29" s="96"/>
      <c r="E29" s="96"/>
      <c r="F29" s="96"/>
      <c r="G29" s="96"/>
      <c r="H29" s="96"/>
      <c r="I29" s="96"/>
      <c r="J29" s="97"/>
    </row>
    <row r="30" spans="1:10" ht="20.25" customHeight="1" x14ac:dyDescent="0.15">
      <c r="A30" s="261" t="s">
        <v>99</v>
      </c>
      <c r="B30" s="261"/>
      <c r="C30" s="264"/>
      <c r="D30" s="264"/>
      <c r="E30" s="264"/>
      <c r="F30" s="264"/>
      <c r="G30" s="264"/>
      <c r="H30" s="264"/>
      <c r="I30" s="264"/>
      <c r="J30" s="97"/>
    </row>
    <row r="31" spans="1:10" ht="20.25" customHeight="1" x14ac:dyDescent="0.15">
      <c r="A31" s="261" t="s">
        <v>117</v>
      </c>
      <c r="B31" s="261"/>
      <c r="C31" s="280"/>
      <c r="D31" s="280"/>
      <c r="E31" s="280"/>
      <c r="F31" s="280"/>
      <c r="G31" s="280"/>
      <c r="H31" s="280"/>
      <c r="I31" s="280"/>
      <c r="J31" s="97"/>
    </row>
    <row r="32" spans="1:10" s="111" customFormat="1" ht="20.25" customHeight="1" x14ac:dyDescent="0.15">
      <c r="A32" s="99"/>
      <c r="B32" s="99"/>
      <c r="C32" s="109"/>
      <c r="D32" s="109"/>
      <c r="E32" s="109"/>
      <c r="F32" s="109"/>
      <c r="G32" s="109"/>
      <c r="H32" s="109"/>
      <c r="I32" s="109"/>
      <c r="J32" s="110"/>
    </row>
    <row r="33" spans="2:10" ht="15" thickBot="1" x14ac:dyDescent="0.2">
      <c r="B33" s="281" t="s">
        <v>118</v>
      </c>
      <c r="C33" s="281"/>
      <c r="D33" s="281"/>
      <c r="E33" s="281"/>
      <c r="F33" s="281"/>
      <c r="G33" s="281"/>
      <c r="H33" s="281"/>
      <c r="I33" s="281"/>
      <c r="J33" s="97"/>
    </row>
    <row r="34" spans="2:10" ht="66.75" customHeight="1" x14ac:dyDescent="0.15">
      <c r="B34" s="282"/>
      <c r="C34" s="283"/>
      <c r="D34" s="283"/>
      <c r="E34" s="283"/>
      <c r="F34" s="283"/>
      <c r="G34" s="283"/>
      <c r="H34" s="283"/>
      <c r="I34" s="284"/>
      <c r="J34" s="97"/>
    </row>
    <row r="35" spans="2:10" ht="66.75" customHeight="1" x14ac:dyDescent="0.15">
      <c r="B35" s="285"/>
      <c r="C35" s="286"/>
      <c r="D35" s="286"/>
      <c r="E35" s="286"/>
      <c r="F35" s="286"/>
      <c r="G35" s="286"/>
      <c r="H35" s="286"/>
      <c r="I35" s="287"/>
      <c r="J35" s="97"/>
    </row>
    <row r="36" spans="2:10" ht="66.75" customHeight="1" x14ac:dyDescent="0.15">
      <c r="B36" s="285"/>
      <c r="C36" s="286"/>
      <c r="D36" s="286"/>
      <c r="E36" s="286"/>
      <c r="F36" s="286"/>
      <c r="G36" s="286"/>
      <c r="H36" s="286"/>
      <c r="I36" s="287"/>
      <c r="J36" s="97"/>
    </row>
    <row r="37" spans="2:10" ht="66.75" customHeight="1" x14ac:dyDescent="0.15">
      <c r="B37" s="285"/>
      <c r="C37" s="286"/>
      <c r="D37" s="286"/>
      <c r="E37" s="286"/>
      <c r="F37" s="286"/>
      <c r="G37" s="286"/>
      <c r="H37" s="286"/>
      <c r="I37" s="287"/>
      <c r="J37" s="97"/>
    </row>
    <row r="38" spans="2:10" ht="66.75" customHeight="1" x14ac:dyDescent="0.15">
      <c r="B38" s="285"/>
      <c r="C38" s="286"/>
      <c r="D38" s="286"/>
      <c r="E38" s="286"/>
      <c r="F38" s="286"/>
      <c r="G38" s="286"/>
      <c r="H38" s="286"/>
      <c r="I38" s="287"/>
      <c r="J38" s="97"/>
    </row>
    <row r="39" spans="2:10" ht="66.75" customHeight="1" x14ac:dyDescent="0.15">
      <c r="B39" s="285"/>
      <c r="C39" s="286"/>
      <c r="D39" s="286"/>
      <c r="E39" s="286"/>
      <c r="F39" s="286"/>
      <c r="G39" s="286"/>
      <c r="H39" s="286"/>
      <c r="I39" s="287"/>
      <c r="J39" s="97"/>
    </row>
    <row r="40" spans="2:10" ht="66.75" customHeight="1" x14ac:dyDescent="0.15">
      <c r="B40" s="285"/>
      <c r="C40" s="286"/>
      <c r="D40" s="286"/>
      <c r="E40" s="286"/>
      <c r="F40" s="286"/>
      <c r="G40" s="286"/>
      <c r="H40" s="286"/>
      <c r="I40" s="287"/>
      <c r="J40" s="97"/>
    </row>
    <row r="41" spans="2:10" ht="63" customHeight="1" thickBot="1" x14ac:dyDescent="0.2">
      <c r="B41" s="288"/>
      <c r="C41" s="289"/>
      <c r="D41" s="289"/>
      <c r="E41" s="289"/>
      <c r="F41" s="289"/>
      <c r="G41" s="289"/>
      <c r="H41" s="289"/>
      <c r="I41" s="290"/>
      <c r="J41" s="97"/>
    </row>
    <row r="42" spans="2:10" ht="15.75" customHeight="1" thickBot="1" x14ac:dyDescent="0.2">
      <c r="B42" s="112"/>
      <c r="C42" s="112"/>
      <c r="D42" s="112"/>
      <c r="E42" s="112"/>
      <c r="F42" s="112"/>
      <c r="G42" s="112"/>
      <c r="H42" s="112"/>
      <c r="I42" s="112"/>
      <c r="J42" s="97"/>
    </row>
    <row r="43" spans="2:10" ht="75.75" customHeight="1" thickBot="1" x14ac:dyDescent="0.2">
      <c r="B43" s="291" t="s">
        <v>119</v>
      </c>
      <c r="C43" s="292"/>
      <c r="D43" s="292"/>
      <c r="E43" s="292"/>
      <c r="F43" s="292"/>
      <c r="G43" s="292"/>
      <c r="H43" s="292"/>
      <c r="I43" s="293"/>
      <c r="J43" s="97"/>
    </row>
    <row r="44" spans="2:10" x14ac:dyDescent="0.15">
      <c r="B44" s="97"/>
      <c r="C44" s="97"/>
      <c r="D44" s="97"/>
      <c r="E44" s="97"/>
      <c r="F44" s="97"/>
      <c r="G44" s="97"/>
      <c r="H44" s="97"/>
      <c r="I44" s="97"/>
      <c r="J44" s="97"/>
    </row>
  </sheetData>
  <protectedRanges>
    <protectedRange sqref="B34:H34" name="入力部分"/>
  </protectedRanges>
  <mergeCells count="45">
    <mergeCell ref="B34:I41"/>
    <mergeCell ref="B43:I43"/>
    <mergeCell ref="B28:I28"/>
    <mergeCell ref="A30:B30"/>
    <mergeCell ref="C30:I30"/>
    <mergeCell ref="A31:B31"/>
    <mergeCell ref="C31:I31"/>
    <mergeCell ref="B33:I33"/>
    <mergeCell ref="C24:E24"/>
    <mergeCell ref="G24:I24"/>
    <mergeCell ref="C25:E25"/>
    <mergeCell ref="G25:I25"/>
    <mergeCell ref="C26:E26"/>
    <mergeCell ref="G26:I26"/>
    <mergeCell ref="C20:E20"/>
    <mergeCell ref="G20:I20"/>
    <mergeCell ref="C21:E21"/>
    <mergeCell ref="G21:I21"/>
    <mergeCell ref="C23:E23"/>
    <mergeCell ref="G23:I23"/>
    <mergeCell ref="C17:E17"/>
    <mergeCell ref="G17:I17"/>
    <mergeCell ref="C18:E18"/>
    <mergeCell ref="G18:I18"/>
    <mergeCell ref="C19:E19"/>
    <mergeCell ref="G19:I19"/>
    <mergeCell ref="A11:B11"/>
    <mergeCell ref="C11:I11"/>
    <mergeCell ref="A12:B12"/>
    <mergeCell ref="C12:I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C11:I11 C18:E20 C24:E25" xr:uid="{1A21D762-0714-4890-9812-A4FFB6D86D96}">
      <formula1>0</formula1>
    </dataValidation>
  </dataValidations>
  <pageMargins left="0.7" right="0.7" top="0.75" bottom="0.75" header="0.3" footer="0.3"/>
  <pageSetup paperSize="9" scale="85" orientation="portrait" r:id="rId1"/>
  <rowBreaks count="1" manualBreakCount="1">
    <brk id="27" max="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81D48-491E-4A24-9C80-20E23466256E}">
  <dimension ref="A1:J44"/>
  <sheetViews>
    <sheetView view="pageBreakPreview" zoomScale="90" zoomScaleNormal="106" zoomScaleSheetLayoutView="90" workbookViewId="0"/>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143</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145</v>
      </c>
      <c r="D7" s="273"/>
      <c r="E7" s="273"/>
      <c r="F7" s="273"/>
      <c r="G7" s="273"/>
      <c r="H7" s="273"/>
      <c r="I7" s="273"/>
      <c r="J7" s="97"/>
    </row>
    <row r="8" spans="1:10" ht="30" customHeight="1" x14ac:dyDescent="0.15">
      <c r="A8" s="261" t="s">
        <v>101</v>
      </c>
      <c r="B8" s="261"/>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10" t="s">
        <v>146</v>
      </c>
      <c r="B11" s="311"/>
      <c r="C11" s="268"/>
      <c r="D11" s="268"/>
      <c r="E11" s="268"/>
      <c r="F11" s="268"/>
      <c r="G11" s="268"/>
      <c r="H11" s="268"/>
      <c r="I11" s="268"/>
      <c r="J11" s="97"/>
    </row>
    <row r="12" spans="1:10" ht="30" customHeight="1" x14ac:dyDescent="0.15">
      <c r="A12" s="261" t="s">
        <v>103</v>
      </c>
      <c r="B12" s="261"/>
      <c r="C12" s="270"/>
      <c r="D12" s="270"/>
      <c r="E12" s="270"/>
      <c r="F12" s="270"/>
      <c r="G12" s="270"/>
      <c r="H12" s="270"/>
      <c r="I12" s="270"/>
      <c r="J12" s="97"/>
    </row>
    <row r="13" spans="1:10" ht="49.5" customHeight="1" x14ac:dyDescent="0.15">
      <c r="A13" s="261" t="s">
        <v>104</v>
      </c>
      <c r="B13" s="261"/>
      <c r="C13" s="271"/>
      <c r="D13" s="271"/>
      <c r="E13" s="271"/>
      <c r="F13" s="271"/>
      <c r="G13" s="271"/>
      <c r="H13" s="271"/>
      <c r="I13" s="271"/>
      <c r="J13" s="97"/>
    </row>
    <row r="14" spans="1:10" x14ac:dyDescent="0.15">
      <c r="B14" s="101"/>
      <c r="C14" s="101"/>
      <c r="D14" s="101"/>
      <c r="E14" s="101"/>
      <c r="F14" s="101"/>
      <c r="G14" s="101"/>
      <c r="H14" s="101"/>
      <c r="I14" s="100"/>
      <c r="J14" s="97"/>
    </row>
    <row r="15" spans="1:10" ht="25.5" customHeight="1" x14ac:dyDescent="0.15">
      <c r="A15" s="102" t="s">
        <v>105</v>
      </c>
      <c r="C15" s="101"/>
      <c r="D15" s="101"/>
      <c r="E15" s="101"/>
      <c r="F15" s="101"/>
      <c r="G15" s="101"/>
      <c r="H15" s="101"/>
      <c r="I15" s="100"/>
      <c r="J15" s="97"/>
    </row>
    <row r="16" spans="1:10" x14ac:dyDescent="0.15">
      <c r="A16" s="103" t="s">
        <v>106</v>
      </c>
      <c r="C16" s="101"/>
      <c r="D16" s="101"/>
      <c r="E16" s="101"/>
      <c r="F16" s="101"/>
      <c r="G16" s="101"/>
      <c r="H16" s="101"/>
      <c r="I16" s="100"/>
      <c r="J16" s="97"/>
    </row>
    <row r="17" spans="1:10" s="105" customFormat="1" x14ac:dyDescent="0.15">
      <c r="A17" s="98"/>
      <c r="B17" s="104" t="s">
        <v>107</v>
      </c>
      <c r="C17" s="265" t="s">
        <v>108</v>
      </c>
      <c r="D17" s="300"/>
      <c r="E17" s="300"/>
      <c r="F17" s="128"/>
      <c r="G17" s="273" t="s">
        <v>109</v>
      </c>
      <c r="H17" s="273"/>
      <c r="I17" s="273"/>
      <c r="J17" s="101"/>
    </row>
    <row r="18" spans="1:10" s="106" customFormat="1" ht="52.5" customHeight="1" x14ac:dyDescent="0.15">
      <c r="A18" s="104">
        <v>1</v>
      </c>
      <c r="B18" s="98" t="s">
        <v>57</v>
      </c>
      <c r="C18" s="272"/>
      <c r="D18" s="272"/>
      <c r="E18" s="272"/>
      <c r="F18" s="127" t="s">
        <v>110</v>
      </c>
      <c r="G18" s="277"/>
      <c r="H18" s="278"/>
      <c r="I18" s="279"/>
      <c r="J18" s="97"/>
    </row>
    <row r="19" spans="1:10" s="106" customFormat="1" ht="30" customHeight="1" x14ac:dyDescent="0.15">
      <c r="A19" s="104">
        <v>2</v>
      </c>
      <c r="B19" s="98" t="s">
        <v>111</v>
      </c>
      <c r="C19" s="297"/>
      <c r="D19" s="298"/>
      <c r="E19" s="299"/>
      <c r="F19" s="127" t="s">
        <v>110</v>
      </c>
      <c r="G19" s="277"/>
      <c r="H19" s="278" t="s">
        <v>110</v>
      </c>
      <c r="I19" s="279"/>
      <c r="J19" s="97"/>
    </row>
    <row r="20" spans="1:10" s="106" customFormat="1" ht="30" customHeight="1" x14ac:dyDescent="0.15">
      <c r="A20" s="104">
        <v>3</v>
      </c>
      <c r="B20" s="98" t="s">
        <v>112</v>
      </c>
      <c r="C20" s="297"/>
      <c r="D20" s="298"/>
      <c r="E20" s="299"/>
      <c r="F20" s="127" t="s">
        <v>110</v>
      </c>
      <c r="G20" s="277"/>
      <c r="H20" s="278" t="s">
        <v>110</v>
      </c>
      <c r="I20" s="279"/>
      <c r="J20" s="97"/>
    </row>
    <row r="21" spans="1:10" s="106" customFormat="1" ht="30" customHeight="1" x14ac:dyDescent="0.15">
      <c r="A21" s="107"/>
      <c r="B21" s="98" t="s">
        <v>61</v>
      </c>
      <c r="C21" s="274">
        <f>SUM(C13:C15)</f>
        <v>0</v>
      </c>
      <c r="D21" s="275"/>
      <c r="E21" s="276"/>
      <c r="F21" s="127" t="s">
        <v>110</v>
      </c>
      <c r="G21" s="294"/>
      <c r="H21" s="295"/>
      <c r="I21" s="296"/>
      <c r="J21" s="97"/>
    </row>
    <row r="22" spans="1:10" ht="25.5" customHeight="1" x14ac:dyDescent="0.15">
      <c r="A22" s="103" t="s">
        <v>113</v>
      </c>
      <c r="C22" s="99"/>
      <c r="D22" s="99"/>
      <c r="E22" s="99"/>
      <c r="F22" s="99"/>
      <c r="G22" s="99"/>
      <c r="H22" s="99"/>
      <c r="I22" s="100"/>
      <c r="J22" s="97"/>
    </row>
    <row r="23" spans="1:10" s="105" customFormat="1" x14ac:dyDescent="0.15">
      <c r="A23" s="98"/>
      <c r="B23" s="104" t="s">
        <v>107</v>
      </c>
      <c r="C23" s="265" t="s">
        <v>108</v>
      </c>
      <c r="D23" s="300"/>
      <c r="E23" s="300"/>
      <c r="F23" s="128"/>
      <c r="G23" s="273" t="s">
        <v>109</v>
      </c>
      <c r="H23" s="273"/>
      <c r="I23" s="273"/>
      <c r="J23" s="101"/>
    </row>
    <row r="24" spans="1:10" s="106" customFormat="1" ht="30" customHeight="1" x14ac:dyDescent="0.15">
      <c r="A24" s="104">
        <v>1</v>
      </c>
      <c r="B24" s="98" t="s">
        <v>114</v>
      </c>
      <c r="C24" s="272"/>
      <c r="D24" s="272"/>
      <c r="E24" s="272"/>
      <c r="F24" s="127" t="s">
        <v>110</v>
      </c>
      <c r="G24" s="277"/>
      <c r="H24" s="278"/>
      <c r="I24" s="279"/>
      <c r="J24" s="97"/>
    </row>
    <row r="25" spans="1:10" s="106" customFormat="1" ht="30" customHeight="1" x14ac:dyDescent="0.15">
      <c r="A25" s="104">
        <v>2</v>
      </c>
      <c r="B25" s="98" t="s">
        <v>115</v>
      </c>
      <c r="C25" s="297"/>
      <c r="D25" s="298"/>
      <c r="E25" s="299"/>
      <c r="F25" s="127" t="s">
        <v>110</v>
      </c>
      <c r="G25" s="277"/>
      <c r="H25" s="278" t="s">
        <v>110</v>
      </c>
      <c r="I25" s="279"/>
      <c r="J25" s="97"/>
    </row>
    <row r="26" spans="1:10" ht="30" customHeight="1" x14ac:dyDescent="0.15">
      <c r="A26" s="107"/>
      <c r="B26" s="98" t="s">
        <v>61</v>
      </c>
      <c r="C26" s="274">
        <f>SUM(C24:C25)</f>
        <v>0</v>
      </c>
      <c r="D26" s="275"/>
      <c r="E26" s="276"/>
      <c r="F26" s="127" t="s">
        <v>110</v>
      </c>
      <c r="G26" s="294"/>
      <c r="H26" s="295"/>
      <c r="I26" s="296"/>
      <c r="J26" s="97"/>
    </row>
    <row r="27" spans="1:10" x14ac:dyDescent="0.15">
      <c r="B27" s="108"/>
      <c r="C27" s="108"/>
      <c r="D27" s="108"/>
      <c r="E27" s="108"/>
      <c r="F27" s="108"/>
      <c r="G27" s="108"/>
      <c r="H27" s="108"/>
      <c r="I27" s="108"/>
      <c r="J27" s="97"/>
    </row>
    <row r="28" spans="1:10" ht="19.5" customHeight="1" x14ac:dyDescent="0.15">
      <c r="B28" s="260" t="s">
        <v>130</v>
      </c>
      <c r="C28" s="260"/>
      <c r="D28" s="260"/>
      <c r="E28" s="260"/>
      <c r="F28" s="260"/>
      <c r="G28" s="260"/>
      <c r="H28" s="260"/>
      <c r="I28" s="260"/>
      <c r="J28" s="97"/>
    </row>
    <row r="29" spans="1:10" x14ac:dyDescent="0.15">
      <c r="B29" s="96"/>
      <c r="C29" s="96"/>
      <c r="D29" s="96"/>
      <c r="E29" s="96"/>
      <c r="F29" s="96"/>
      <c r="G29" s="96"/>
      <c r="H29" s="96"/>
      <c r="I29" s="96"/>
      <c r="J29" s="97"/>
    </row>
    <row r="30" spans="1:10" ht="20.25" customHeight="1" x14ac:dyDescent="0.15">
      <c r="A30" s="261" t="s">
        <v>99</v>
      </c>
      <c r="B30" s="261"/>
      <c r="C30" s="264"/>
      <c r="D30" s="264"/>
      <c r="E30" s="264"/>
      <c r="F30" s="264"/>
      <c r="G30" s="264"/>
      <c r="H30" s="264"/>
      <c r="I30" s="264"/>
      <c r="J30" s="97"/>
    </row>
    <row r="31" spans="1:10" ht="20.25" customHeight="1" x14ac:dyDescent="0.15">
      <c r="A31" s="261" t="s">
        <v>117</v>
      </c>
      <c r="B31" s="261"/>
      <c r="C31" s="280"/>
      <c r="D31" s="280"/>
      <c r="E31" s="280"/>
      <c r="F31" s="280"/>
      <c r="G31" s="280"/>
      <c r="H31" s="280"/>
      <c r="I31" s="280"/>
      <c r="J31" s="97"/>
    </row>
    <row r="32" spans="1:10" s="111" customFormat="1" ht="20.25" customHeight="1" x14ac:dyDescent="0.15">
      <c r="A32" s="99"/>
      <c r="B32" s="99"/>
      <c r="C32" s="109"/>
      <c r="D32" s="109"/>
      <c r="E32" s="109"/>
      <c r="F32" s="109"/>
      <c r="G32" s="109"/>
      <c r="H32" s="109"/>
      <c r="I32" s="109"/>
      <c r="J32" s="110"/>
    </row>
    <row r="33" spans="2:10" ht="15" thickBot="1" x14ac:dyDescent="0.2">
      <c r="B33" s="281" t="s">
        <v>118</v>
      </c>
      <c r="C33" s="281"/>
      <c r="D33" s="281"/>
      <c r="E33" s="281"/>
      <c r="F33" s="281"/>
      <c r="G33" s="281"/>
      <c r="H33" s="281"/>
      <c r="I33" s="281"/>
      <c r="J33" s="97"/>
    </row>
    <row r="34" spans="2:10" ht="66.75" customHeight="1" x14ac:dyDescent="0.15">
      <c r="B34" s="282"/>
      <c r="C34" s="283"/>
      <c r="D34" s="283"/>
      <c r="E34" s="283"/>
      <c r="F34" s="283"/>
      <c r="G34" s="283"/>
      <c r="H34" s="283"/>
      <c r="I34" s="284"/>
      <c r="J34" s="97"/>
    </row>
    <row r="35" spans="2:10" ht="66.75" customHeight="1" x14ac:dyDescent="0.15">
      <c r="B35" s="285"/>
      <c r="C35" s="286"/>
      <c r="D35" s="286"/>
      <c r="E35" s="286"/>
      <c r="F35" s="286"/>
      <c r="G35" s="286"/>
      <c r="H35" s="286"/>
      <c r="I35" s="287"/>
      <c r="J35" s="97"/>
    </row>
    <row r="36" spans="2:10" ht="66.75" customHeight="1" x14ac:dyDescent="0.15">
      <c r="B36" s="285"/>
      <c r="C36" s="286"/>
      <c r="D36" s="286"/>
      <c r="E36" s="286"/>
      <c r="F36" s="286"/>
      <c r="G36" s="286"/>
      <c r="H36" s="286"/>
      <c r="I36" s="287"/>
      <c r="J36" s="97"/>
    </row>
    <row r="37" spans="2:10" ht="66.75" customHeight="1" x14ac:dyDescent="0.15">
      <c r="B37" s="285"/>
      <c r="C37" s="286"/>
      <c r="D37" s="286"/>
      <c r="E37" s="286"/>
      <c r="F37" s="286"/>
      <c r="G37" s="286"/>
      <c r="H37" s="286"/>
      <c r="I37" s="287"/>
      <c r="J37" s="97"/>
    </row>
    <row r="38" spans="2:10" ht="66.75" customHeight="1" x14ac:dyDescent="0.15">
      <c r="B38" s="285"/>
      <c r="C38" s="286"/>
      <c r="D38" s="286"/>
      <c r="E38" s="286"/>
      <c r="F38" s="286"/>
      <c r="G38" s="286"/>
      <c r="H38" s="286"/>
      <c r="I38" s="287"/>
      <c r="J38" s="97"/>
    </row>
    <row r="39" spans="2:10" ht="66.75" customHeight="1" x14ac:dyDescent="0.15">
      <c r="B39" s="285"/>
      <c r="C39" s="286"/>
      <c r="D39" s="286"/>
      <c r="E39" s="286"/>
      <c r="F39" s="286"/>
      <c r="G39" s="286"/>
      <c r="H39" s="286"/>
      <c r="I39" s="287"/>
      <c r="J39" s="97"/>
    </row>
    <row r="40" spans="2:10" ht="66.75" customHeight="1" x14ac:dyDescent="0.15">
      <c r="B40" s="285"/>
      <c r="C40" s="286"/>
      <c r="D40" s="286"/>
      <c r="E40" s="286"/>
      <c r="F40" s="286"/>
      <c r="G40" s="286"/>
      <c r="H40" s="286"/>
      <c r="I40" s="287"/>
      <c r="J40" s="97"/>
    </row>
    <row r="41" spans="2:10" ht="63" customHeight="1" thickBot="1" x14ac:dyDescent="0.2">
      <c r="B41" s="288"/>
      <c r="C41" s="289"/>
      <c r="D41" s="289"/>
      <c r="E41" s="289"/>
      <c r="F41" s="289"/>
      <c r="G41" s="289"/>
      <c r="H41" s="289"/>
      <c r="I41" s="290"/>
      <c r="J41" s="97"/>
    </row>
    <row r="42" spans="2:10" ht="15.75" customHeight="1" thickBot="1" x14ac:dyDescent="0.2">
      <c r="B42" s="112"/>
      <c r="C42" s="112"/>
      <c r="D42" s="112"/>
      <c r="E42" s="112"/>
      <c r="F42" s="112"/>
      <c r="G42" s="112"/>
      <c r="H42" s="112"/>
      <c r="I42" s="112"/>
      <c r="J42" s="97"/>
    </row>
    <row r="43" spans="2:10" ht="75.75" customHeight="1" thickBot="1" x14ac:dyDescent="0.2">
      <c r="B43" s="291" t="s">
        <v>119</v>
      </c>
      <c r="C43" s="292"/>
      <c r="D43" s="292"/>
      <c r="E43" s="292"/>
      <c r="F43" s="292"/>
      <c r="G43" s="292"/>
      <c r="H43" s="292"/>
      <c r="I43" s="293"/>
      <c r="J43" s="97"/>
    </row>
    <row r="44" spans="2:10" x14ac:dyDescent="0.15">
      <c r="B44" s="97"/>
      <c r="C44" s="97"/>
      <c r="D44" s="97"/>
      <c r="E44" s="97"/>
      <c r="F44" s="97"/>
      <c r="G44" s="97"/>
      <c r="H44" s="97"/>
      <c r="I44" s="97"/>
      <c r="J44" s="97"/>
    </row>
  </sheetData>
  <protectedRanges>
    <protectedRange sqref="B34:H34" name="入力部分"/>
  </protectedRanges>
  <mergeCells count="45">
    <mergeCell ref="B34:I41"/>
    <mergeCell ref="B43:I43"/>
    <mergeCell ref="B28:I28"/>
    <mergeCell ref="A30:B30"/>
    <mergeCell ref="C30:I30"/>
    <mergeCell ref="A31:B31"/>
    <mergeCell ref="C31:I31"/>
    <mergeCell ref="B33:I33"/>
    <mergeCell ref="C24:E24"/>
    <mergeCell ref="G24:I24"/>
    <mergeCell ref="C25:E25"/>
    <mergeCell ref="G25:I25"/>
    <mergeCell ref="C26:E26"/>
    <mergeCell ref="G26:I26"/>
    <mergeCell ref="C20:E20"/>
    <mergeCell ref="G20:I20"/>
    <mergeCell ref="C21:E21"/>
    <mergeCell ref="G21:I21"/>
    <mergeCell ref="C23:E23"/>
    <mergeCell ref="G23:I23"/>
    <mergeCell ref="C17:E17"/>
    <mergeCell ref="G17:I17"/>
    <mergeCell ref="C18:E18"/>
    <mergeCell ref="G18:I18"/>
    <mergeCell ref="C19:E19"/>
    <mergeCell ref="G19:I19"/>
    <mergeCell ref="A11:B11"/>
    <mergeCell ref="C11:I11"/>
    <mergeCell ref="A12:B12"/>
    <mergeCell ref="C12:I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C11:I11 C18:E20 C24:E25" xr:uid="{259941A5-06F8-4CF6-BE4A-293B185EC87D}">
      <formula1>0</formula1>
    </dataValidation>
  </dataValidations>
  <pageMargins left="0.7" right="0.7" top="0.75" bottom="0.75" header="0.3" footer="0.3"/>
  <pageSetup paperSize="9" scale="85" orientation="portrait" r:id="rId1"/>
  <rowBreaks count="1" manualBreakCount="1">
    <brk id="27" max="4"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16867-D2E7-47E9-A1FE-651F45627C03}">
  <dimension ref="A1:J44"/>
  <sheetViews>
    <sheetView view="pageBreakPreview" zoomScale="90" zoomScaleNormal="106" zoomScaleSheetLayoutView="90" workbookViewId="0"/>
  </sheetViews>
  <sheetFormatPr defaultRowHeight="14.25" x14ac:dyDescent="0.15"/>
  <cols>
    <col min="1" max="1" width="3.5" style="94" customWidth="1"/>
    <col min="2" max="2" width="19.75" style="94" customWidth="1"/>
    <col min="3" max="3" width="10.75" style="94" customWidth="1"/>
    <col min="4" max="5" width="10.5" style="94" customWidth="1"/>
    <col min="6" max="6" width="8.875" style="94" customWidth="1"/>
    <col min="7" max="7" width="6.75" style="94" customWidth="1"/>
    <col min="8" max="8" width="5" style="94" customWidth="1"/>
    <col min="9" max="9" width="15.625" style="94" customWidth="1"/>
    <col min="10" max="16384" width="9" style="94"/>
  </cols>
  <sheetData>
    <row r="1" spans="1:10" s="95" customFormat="1" ht="22.5" customHeight="1" x14ac:dyDescent="0.15">
      <c r="A1" s="94"/>
      <c r="B1" s="95" t="s">
        <v>96</v>
      </c>
    </row>
    <row r="2" spans="1:10" ht="19.5" customHeight="1" x14ac:dyDescent="0.15">
      <c r="B2" s="260" t="s">
        <v>97</v>
      </c>
      <c r="C2" s="260"/>
      <c r="D2" s="260"/>
      <c r="E2" s="260"/>
      <c r="F2" s="260"/>
      <c r="G2" s="260"/>
      <c r="H2" s="260"/>
      <c r="I2" s="260"/>
      <c r="J2" s="97"/>
    </row>
    <row r="3" spans="1:10" x14ac:dyDescent="0.15">
      <c r="A3" s="94" t="s">
        <v>98</v>
      </c>
      <c r="B3" s="96"/>
      <c r="C3" s="96"/>
      <c r="D3" s="96"/>
      <c r="E3" s="96"/>
      <c r="F3" s="96"/>
      <c r="G3" s="96"/>
      <c r="H3" s="96"/>
      <c r="I3" s="96"/>
      <c r="J3" s="97"/>
    </row>
    <row r="4" spans="1:10" ht="30" customHeight="1" x14ac:dyDescent="0.15">
      <c r="A4" s="261" t="s">
        <v>99</v>
      </c>
      <c r="B4" s="261"/>
      <c r="C4" s="262">
        <f>'別紙1 事業報告書'!I4</f>
        <v>0</v>
      </c>
      <c r="D4" s="262"/>
      <c r="E4" s="262"/>
      <c r="F4" s="262"/>
      <c r="G4" s="262"/>
      <c r="H4" s="262"/>
      <c r="I4" s="262"/>
      <c r="J4" s="97"/>
    </row>
    <row r="5" spans="1:10" ht="30" customHeight="1" x14ac:dyDescent="0.15">
      <c r="A5" s="261" t="s">
        <v>51</v>
      </c>
      <c r="B5" s="261"/>
      <c r="C5" s="263" t="s">
        <v>144</v>
      </c>
      <c r="D5" s="263"/>
      <c r="E5" s="263"/>
      <c r="F5" s="263"/>
      <c r="G5" s="263"/>
      <c r="H5" s="263"/>
      <c r="I5" s="263"/>
      <c r="J5" s="97"/>
    </row>
    <row r="6" spans="1:10" ht="30" customHeight="1" x14ac:dyDescent="0.15">
      <c r="A6" s="265" t="s">
        <v>129</v>
      </c>
      <c r="B6" s="266"/>
      <c r="C6" s="301"/>
      <c r="D6" s="302"/>
      <c r="E6" s="302"/>
      <c r="F6" s="302"/>
      <c r="G6" s="302"/>
      <c r="H6" s="302"/>
      <c r="I6" s="303"/>
      <c r="J6" s="97"/>
    </row>
    <row r="7" spans="1:10" ht="30" customHeight="1" x14ac:dyDescent="0.15">
      <c r="A7" s="261" t="s">
        <v>100</v>
      </c>
      <c r="B7" s="261"/>
      <c r="C7" s="273" t="s">
        <v>145</v>
      </c>
      <c r="D7" s="273"/>
      <c r="E7" s="273"/>
      <c r="F7" s="273"/>
      <c r="G7" s="273"/>
      <c r="H7" s="273"/>
      <c r="I7" s="273"/>
      <c r="J7" s="97"/>
    </row>
    <row r="8" spans="1:10" ht="30" customHeight="1" x14ac:dyDescent="0.15">
      <c r="A8" s="261" t="s">
        <v>101</v>
      </c>
      <c r="B8" s="261"/>
      <c r="C8" s="267"/>
      <c r="D8" s="267"/>
      <c r="E8" s="267"/>
      <c r="F8" s="267"/>
      <c r="G8" s="267"/>
      <c r="H8" s="267"/>
      <c r="I8" s="267"/>
      <c r="J8" s="97"/>
    </row>
    <row r="9" spans="1:10" ht="12.75" customHeight="1" x14ac:dyDescent="0.15">
      <c r="B9" s="99"/>
      <c r="C9" s="99"/>
      <c r="D9" s="99"/>
      <c r="E9" s="99"/>
      <c r="F9" s="99"/>
      <c r="G9" s="99"/>
      <c r="H9" s="99"/>
      <c r="I9" s="100"/>
      <c r="J9" s="97"/>
    </row>
    <row r="10" spans="1:10" ht="30" customHeight="1" x14ac:dyDescent="0.15">
      <c r="A10" s="261" t="s">
        <v>42</v>
      </c>
      <c r="B10" s="261"/>
      <c r="C10" s="268"/>
      <c r="D10" s="268"/>
      <c r="E10" s="268"/>
      <c r="F10" s="268"/>
      <c r="G10" s="268"/>
      <c r="H10" s="268"/>
      <c r="I10" s="268"/>
      <c r="J10" s="97"/>
    </row>
    <row r="11" spans="1:10" ht="30" customHeight="1" x14ac:dyDescent="0.15">
      <c r="A11" s="310" t="s">
        <v>146</v>
      </c>
      <c r="B11" s="311"/>
      <c r="C11" s="268"/>
      <c r="D11" s="268"/>
      <c r="E11" s="268"/>
      <c r="F11" s="268"/>
      <c r="G11" s="268"/>
      <c r="H11" s="268"/>
      <c r="I11" s="268"/>
      <c r="J11" s="97"/>
    </row>
    <row r="12" spans="1:10" ht="30" customHeight="1" x14ac:dyDescent="0.15">
      <c r="A12" s="261" t="s">
        <v>103</v>
      </c>
      <c r="B12" s="261"/>
      <c r="C12" s="270"/>
      <c r="D12" s="270"/>
      <c r="E12" s="270"/>
      <c r="F12" s="270"/>
      <c r="G12" s="270"/>
      <c r="H12" s="270"/>
      <c r="I12" s="270"/>
      <c r="J12" s="97"/>
    </row>
    <row r="13" spans="1:10" ht="49.5" customHeight="1" x14ac:dyDescent="0.15">
      <c r="A13" s="261" t="s">
        <v>104</v>
      </c>
      <c r="B13" s="261"/>
      <c r="C13" s="271"/>
      <c r="D13" s="271"/>
      <c r="E13" s="271"/>
      <c r="F13" s="271"/>
      <c r="G13" s="271"/>
      <c r="H13" s="271"/>
      <c r="I13" s="271"/>
      <c r="J13" s="97"/>
    </row>
    <row r="14" spans="1:10" x14ac:dyDescent="0.15">
      <c r="B14" s="101"/>
      <c r="C14" s="101"/>
      <c r="D14" s="101"/>
      <c r="E14" s="101"/>
      <c r="F14" s="101"/>
      <c r="G14" s="101"/>
      <c r="H14" s="101"/>
      <c r="I14" s="100"/>
      <c r="J14" s="97"/>
    </row>
    <row r="15" spans="1:10" ht="25.5" customHeight="1" x14ac:dyDescent="0.15">
      <c r="A15" s="102" t="s">
        <v>105</v>
      </c>
      <c r="C15" s="101"/>
      <c r="D15" s="101"/>
      <c r="E15" s="101"/>
      <c r="F15" s="101"/>
      <c r="G15" s="101"/>
      <c r="H15" s="101"/>
      <c r="I15" s="100"/>
      <c r="J15" s="97"/>
    </row>
    <row r="16" spans="1:10" x14ac:dyDescent="0.15">
      <c r="A16" s="103" t="s">
        <v>106</v>
      </c>
      <c r="C16" s="101"/>
      <c r="D16" s="101"/>
      <c r="E16" s="101"/>
      <c r="F16" s="101"/>
      <c r="G16" s="101"/>
      <c r="H16" s="101"/>
      <c r="I16" s="100"/>
      <c r="J16" s="97"/>
    </row>
    <row r="17" spans="1:10" s="105" customFormat="1" x14ac:dyDescent="0.15">
      <c r="A17" s="98"/>
      <c r="B17" s="104" t="s">
        <v>107</v>
      </c>
      <c r="C17" s="265" t="s">
        <v>108</v>
      </c>
      <c r="D17" s="300"/>
      <c r="E17" s="300"/>
      <c r="F17" s="128"/>
      <c r="G17" s="273" t="s">
        <v>109</v>
      </c>
      <c r="H17" s="273"/>
      <c r="I17" s="273"/>
      <c r="J17" s="101"/>
    </row>
    <row r="18" spans="1:10" s="106" customFormat="1" ht="52.5" customHeight="1" x14ac:dyDescent="0.15">
      <c r="A18" s="104">
        <v>1</v>
      </c>
      <c r="B18" s="98" t="s">
        <v>57</v>
      </c>
      <c r="C18" s="272"/>
      <c r="D18" s="272"/>
      <c r="E18" s="272"/>
      <c r="F18" s="127" t="s">
        <v>110</v>
      </c>
      <c r="G18" s="277"/>
      <c r="H18" s="278"/>
      <c r="I18" s="279"/>
      <c r="J18" s="97"/>
    </row>
    <row r="19" spans="1:10" s="106" customFormat="1" ht="30" customHeight="1" x14ac:dyDescent="0.15">
      <c r="A19" s="104">
        <v>2</v>
      </c>
      <c r="B19" s="98" t="s">
        <v>111</v>
      </c>
      <c r="C19" s="297"/>
      <c r="D19" s="298"/>
      <c r="E19" s="299"/>
      <c r="F19" s="127" t="s">
        <v>110</v>
      </c>
      <c r="G19" s="277"/>
      <c r="H19" s="278" t="s">
        <v>110</v>
      </c>
      <c r="I19" s="279"/>
      <c r="J19" s="97"/>
    </row>
    <row r="20" spans="1:10" s="106" customFormat="1" ht="30" customHeight="1" x14ac:dyDescent="0.15">
      <c r="A20" s="104">
        <v>3</v>
      </c>
      <c r="B20" s="98" t="s">
        <v>112</v>
      </c>
      <c r="C20" s="297"/>
      <c r="D20" s="298"/>
      <c r="E20" s="299"/>
      <c r="F20" s="127" t="s">
        <v>110</v>
      </c>
      <c r="G20" s="277"/>
      <c r="H20" s="278" t="s">
        <v>110</v>
      </c>
      <c r="I20" s="279"/>
      <c r="J20" s="97"/>
    </row>
    <row r="21" spans="1:10" s="106" customFormat="1" ht="30" customHeight="1" x14ac:dyDescent="0.15">
      <c r="A21" s="107"/>
      <c r="B21" s="98" t="s">
        <v>61</v>
      </c>
      <c r="C21" s="274">
        <f>SUM(C13:C15)</f>
        <v>0</v>
      </c>
      <c r="D21" s="275"/>
      <c r="E21" s="276"/>
      <c r="F21" s="127" t="s">
        <v>110</v>
      </c>
      <c r="G21" s="294"/>
      <c r="H21" s="295"/>
      <c r="I21" s="296"/>
      <c r="J21" s="97"/>
    </row>
    <row r="22" spans="1:10" ht="25.5" customHeight="1" x14ac:dyDescent="0.15">
      <c r="A22" s="103" t="s">
        <v>113</v>
      </c>
      <c r="C22" s="99"/>
      <c r="D22" s="99"/>
      <c r="E22" s="99"/>
      <c r="F22" s="99"/>
      <c r="G22" s="99"/>
      <c r="H22" s="99"/>
      <c r="I22" s="100"/>
      <c r="J22" s="97"/>
    </row>
    <row r="23" spans="1:10" s="105" customFormat="1" x14ac:dyDescent="0.15">
      <c r="A23" s="98"/>
      <c r="B23" s="104" t="s">
        <v>107</v>
      </c>
      <c r="C23" s="265" t="s">
        <v>108</v>
      </c>
      <c r="D23" s="300"/>
      <c r="E23" s="300"/>
      <c r="F23" s="128"/>
      <c r="G23" s="273" t="s">
        <v>109</v>
      </c>
      <c r="H23" s="273"/>
      <c r="I23" s="273"/>
      <c r="J23" s="101"/>
    </row>
    <row r="24" spans="1:10" s="106" customFormat="1" ht="30" customHeight="1" x14ac:dyDescent="0.15">
      <c r="A24" s="104">
        <v>1</v>
      </c>
      <c r="B24" s="98" t="s">
        <v>114</v>
      </c>
      <c r="C24" s="272"/>
      <c r="D24" s="272"/>
      <c r="E24" s="272"/>
      <c r="F24" s="127" t="s">
        <v>110</v>
      </c>
      <c r="G24" s="277"/>
      <c r="H24" s="278"/>
      <c r="I24" s="279"/>
      <c r="J24" s="97"/>
    </row>
    <row r="25" spans="1:10" s="106" customFormat="1" ht="30" customHeight="1" x14ac:dyDescent="0.15">
      <c r="A25" s="104">
        <v>2</v>
      </c>
      <c r="B25" s="98" t="s">
        <v>115</v>
      </c>
      <c r="C25" s="297"/>
      <c r="D25" s="298"/>
      <c r="E25" s="299"/>
      <c r="F25" s="127" t="s">
        <v>110</v>
      </c>
      <c r="G25" s="277"/>
      <c r="H25" s="278" t="s">
        <v>110</v>
      </c>
      <c r="I25" s="279"/>
      <c r="J25" s="97"/>
    </row>
    <row r="26" spans="1:10" ht="30" customHeight="1" x14ac:dyDescent="0.15">
      <c r="A26" s="107"/>
      <c r="B26" s="98" t="s">
        <v>61</v>
      </c>
      <c r="C26" s="274">
        <f>SUM(C24:C25)</f>
        <v>0</v>
      </c>
      <c r="D26" s="275"/>
      <c r="E26" s="276"/>
      <c r="F26" s="127" t="s">
        <v>110</v>
      </c>
      <c r="G26" s="294"/>
      <c r="H26" s="295"/>
      <c r="I26" s="296"/>
      <c r="J26" s="97"/>
    </row>
    <row r="27" spans="1:10" x14ac:dyDescent="0.15">
      <c r="B27" s="108"/>
      <c r="C27" s="108"/>
      <c r="D27" s="108"/>
      <c r="E27" s="108"/>
      <c r="F27" s="108"/>
      <c r="G27" s="108"/>
      <c r="H27" s="108"/>
      <c r="I27" s="108"/>
      <c r="J27" s="97"/>
    </row>
    <row r="28" spans="1:10" ht="19.5" customHeight="1" x14ac:dyDescent="0.15">
      <c r="B28" s="260" t="s">
        <v>130</v>
      </c>
      <c r="C28" s="260"/>
      <c r="D28" s="260"/>
      <c r="E28" s="260"/>
      <c r="F28" s="260"/>
      <c r="G28" s="260"/>
      <c r="H28" s="260"/>
      <c r="I28" s="260"/>
      <c r="J28" s="97"/>
    </row>
    <row r="29" spans="1:10" x14ac:dyDescent="0.15">
      <c r="B29" s="96"/>
      <c r="C29" s="96"/>
      <c r="D29" s="96"/>
      <c r="E29" s="96"/>
      <c r="F29" s="96"/>
      <c r="G29" s="96"/>
      <c r="H29" s="96"/>
      <c r="I29" s="96"/>
      <c r="J29" s="97"/>
    </row>
    <row r="30" spans="1:10" ht="20.25" customHeight="1" x14ac:dyDescent="0.15">
      <c r="A30" s="261" t="s">
        <v>99</v>
      </c>
      <c r="B30" s="261"/>
      <c r="C30" s="264"/>
      <c r="D30" s="264"/>
      <c r="E30" s="264"/>
      <c r="F30" s="264"/>
      <c r="G30" s="264"/>
      <c r="H30" s="264"/>
      <c r="I30" s="264"/>
      <c r="J30" s="97"/>
    </row>
    <row r="31" spans="1:10" ht="20.25" customHeight="1" x14ac:dyDescent="0.15">
      <c r="A31" s="261" t="s">
        <v>117</v>
      </c>
      <c r="B31" s="261"/>
      <c r="C31" s="280"/>
      <c r="D31" s="280"/>
      <c r="E31" s="280"/>
      <c r="F31" s="280"/>
      <c r="G31" s="280"/>
      <c r="H31" s="280"/>
      <c r="I31" s="280"/>
      <c r="J31" s="97"/>
    </row>
    <row r="32" spans="1:10" s="111" customFormat="1" ht="20.25" customHeight="1" x14ac:dyDescent="0.15">
      <c r="A32" s="99"/>
      <c r="B32" s="99"/>
      <c r="C32" s="109"/>
      <c r="D32" s="109"/>
      <c r="E32" s="109"/>
      <c r="F32" s="109"/>
      <c r="G32" s="109"/>
      <c r="H32" s="109"/>
      <c r="I32" s="109"/>
      <c r="J32" s="110"/>
    </row>
    <row r="33" spans="2:10" ht="15" thickBot="1" x14ac:dyDescent="0.2">
      <c r="B33" s="281" t="s">
        <v>118</v>
      </c>
      <c r="C33" s="281"/>
      <c r="D33" s="281"/>
      <c r="E33" s="281"/>
      <c r="F33" s="281"/>
      <c r="G33" s="281"/>
      <c r="H33" s="281"/>
      <c r="I33" s="281"/>
      <c r="J33" s="97"/>
    </row>
    <row r="34" spans="2:10" ht="66.75" customHeight="1" x14ac:dyDescent="0.15">
      <c r="B34" s="282"/>
      <c r="C34" s="283"/>
      <c r="D34" s="283"/>
      <c r="E34" s="283"/>
      <c r="F34" s="283"/>
      <c r="G34" s="283"/>
      <c r="H34" s="283"/>
      <c r="I34" s="284"/>
      <c r="J34" s="97"/>
    </row>
    <row r="35" spans="2:10" ht="66.75" customHeight="1" x14ac:dyDescent="0.15">
      <c r="B35" s="285"/>
      <c r="C35" s="286"/>
      <c r="D35" s="286"/>
      <c r="E35" s="286"/>
      <c r="F35" s="286"/>
      <c r="G35" s="286"/>
      <c r="H35" s="286"/>
      <c r="I35" s="287"/>
      <c r="J35" s="97"/>
    </row>
    <row r="36" spans="2:10" ht="66.75" customHeight="1" x14ac:dyDescent="0.15">
      <c r="B36" s="285"/>
      <c r="C36" s="286"/>
      <c r="D36" s="286"/>
      <c r="E36" s="286"/>
      <c r="F36" s="286"/>
      <c r="G36" s="286"/>
      <c r="H36" s="286"/>
      <c r="I36" s="287"/>
      <c r="J36" s="97"/>
    </row>
    <row r="37" spans="2:10" ht="66.75" customHeight="1" x14ac:dyDescent="0.15">
      <c r="B37" s="285"/>
      <c r="C37" s="286"/>
      <c r="D37" s="286"/>
      <c r="E37" s="286"/>
      <c r="F37" s="286"/>
      <c r="G37" s="286"/>
      <c r="H37" s="286"/>
      <c r="I37" s="287"/>
      <c r="J37" s="97"/>
    </row>
    <row r="38" spans="2:10" ht="66.75" customHeight="1" x14ac:dyDescent="0.15">
      <c r="B38" s="285"/>
      <c r="C38" s="286"/>
      <c r="D38" s="286"/>
      <c r="E38" s="286"/>
      <c r="F38" s="286"/>
      <c r="G38" s="286"/>
      <c r="H38" s="286"/>
      <c r="I38" s="287"/>
      <c r="J38" s="97"/>
    </row>
    <row r="39" spans="2:10" ht="66.75" customHeight="1" x14ac:dyDescent="0.15">
      <c r="B39" s="285"/>
      <c r="C39" s="286"/>
      <c r="D39" s="286"/>
      <c r="E39" s="286"/>
      <c r="F39" s="286"/>
      <c r="G39" s="286"/>
      <c r="H39" s="286"/>
      <c r="I39" s="287"/>
      <c r="J39" s="97"/>
    </row>
    <row r="40" spans="2:10" ht="66.75" customHeight="1" x14ac:dyDescent="0.15">
      <c r="B40" s="285"/>
      <c r="C40" s="286"/>
      <c r="D40" s="286"/>
      <c r="E40" s="286"/>
      <c r="F40" s="286"/>
      <c r="G40" s="286"/>
      <c r="H40" s="286"/>
      <c r="I40" s="287"/>
      <c r="J40" s="97"/>
    </row>
    <row r="41" spans="2:10" ht="63" customHeight="1" thickBot="1" x14ac:dyDescent="0.2">
      <c r="B41" s="288"/>
      <c r="C41" s="289"/>
      <c r="D41" s="289"/>
      <c r="E41" s="289"/>
      <c r="F41" s="289"/>
      <c r="G41" s="289"/>
      <c r="H41" s="289"/>
      <c r="I41" s="290"/>
      <c r="J41" s="97"/>
    </row>
    <row r="42" spans="2:10" ht="15.75" customHeight="1" thickBot="1" x14ac:dyDescent="0.2">
      <c r="B42" s="112"/>
      <c r="C42" s="112"/>
      <c r="D42" s="112"/>
      <c r="E42" s="112"/>
      <c r="F42" s="112"/>
      <c r="G42" s="112"/>
      <c r="H42" s="112"/>
      <c r="I42" s="112"/>
      <c r="J42" s="97"/>
    </row>
    <row r="43" spans="2:10" ht="75.75" customHeight="1" thickBot="1" x14ac:dyDescent="0.2">
      <c r="B43" s="291" t="s">
        <v>119</v>
      </c>
      <c r="C43" s="292"/>
      <c r="D43" s="292"/>
      <c r="E43" s="292"/>
      <c r="F43" s="292"/>
      <c r="G43" s="292"/>
      <c r="H43" s="292"/>
      <c r="I43" s="293"/>
      <c r="J43" s="97"/>
    </row>
    <row r="44" spans="2:10" x14ac:dyDescent="0.15">
      <c r="B44" s="97"/>
      <c r="C44" s="97"/>
      <c r="D44" s="97"/>
      <c r="E44" s="97"/>
      <c r="F44" s="97"/>
      <c r="G44" s="97"/>
      <c r="H44" s="97"/>
      <c r="I44" s="97"/>
      <c r="J44" s="97"/>
    </row>
  </sheetData>
  <protectedRanges>
    <protectedRange sqref="B34:H34" name="入力部分"/>
  </protectedRanges>
  <mergeCells count="45">
    <mergeCell ref="B34:I41"/>
    <mergeCell ref="B43:I43"/>
    <mergeCell ref="B28:I28"/>
    <mergeCell ref="A30:B30"/>
    <mergeCell ref="C30:I30"/>
    <mergeCell ref="A31:B31"/>
    <mergeCell ref="C31:I31"/>
    <mergeCell ref="B33:I33"/>
    <mergeCell ref="C24:E24"/>
    <mergeCell ref="G24:I24"/>
    <mergeCell ref="C25:E25"/>
    <mergeCell ref="G25:I25"/>
    <mergeCell ref="C26:E26"/>
    <mergeCell ref="G26:I26"/>
    <mergeCell ref="C20:E20"/>
    <mergeCell ref="G20:I20"/>
    <mergeCell ref="C21:E21"/>
    <mergeCell ref="G21:I21"/>
    <mergeCell ref="C23:E23"/>
    <mergeCell ref="G23:I23"/>
    <mergeCell ref="C17:E17"/>
    <mergeCell ref="G17:I17"/>
    <mergeCell ref="C18:E18"/>
    <mergeCell ref="G18:I18"/>
    <mergeCell ref="C19:E19"/>
    <mergeCell ref="G19:I19"/>
    <mergeCell ref="A11:B11"/>
    <mergeCell ref="C11:I11"/>
    <mergeCell ref="A12:B12"/>
    <mergeCell ref="C12:I12"/>
    <mergeCell ref="A13:B13"/>
    <mergeCell ref="C13:I13"/>
    <mergeCell ref="A7:B7"/>
    <mergeCell ref="C7:I7"/>
    <mergeCell ref="A8:B8"/>
    <mergeCell ref="C8:I8"/>
    <mergeCell ref="A10:B10"/>
    <mergeCell ref="C10:I10"/>
    <mergeCell ref="A6:B6"/>
    <mergeCell ref="C6:I6"/>
    <mergeCell ref="B2:I2"/>
    <mergeCell ref="A4:B4"/>
    <mergeCell ref="C4:I4"/>
    <mergeCell ref="A5:B5"/>
    <mergeCell ref="C5:I5"/>
  </mergeCells>
  <phoneticPr fontId="2"/>
  <dataValidations count="1">
    <dataValidation type="whole" operator="greaterThanOrEqual" allowBlank="1" showInputMessage="1" showErrorMessage="1" error="単位は入れず、数字のみ入力してください" sqref="C8:I8 C11:I11 C18:E20 C24:E25" xr:uid="{B098488B-3E7E-459D-8549-E10C3B5B0148}">
      <formula1>0</formula1>
    </dataValidation>
  </dataValidations>
  <pageMargins left="0.7" right="0.7" top="0.75" bottom="0.75" header="0.3" footer="0.3"/>
  <pageSetup paperSize="9" scale="85" orientation="portrait" r:id="rId1"/>
  <rowBreaks count="1" manualBreakCount="1">
    <brk id="27" max="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F997A-7A65-42A4-A7EA-E4E4178363BD}">
  <dimension ref="A1:XEZ37"/>
  <sheetViews>
    <sheetView zoomScale="106" zoomScaleNormal="106" zoomScaleSheetLayoutView="90" workbookViewId="0">
      <selection activeCell="C6" sqref="C6:E6"/>
    </sheetView>
  </sheetViews>
  <sheetFormatPr defaultRowHeight="14.25" x14ac:dyDescent="0.15"/>
  <cols>
    <col min="1" max="1" width="3.5" style="431" customWidth="1"/>
    <col min="2" max="2" width="18.125" style="431" customWidth="1"/>
    <col min="3" max="3" width="25.25" style="431" customWidth="1"/>
    <col min="4" max="4" width="5" style="431" customWidth="1"/>
    <col min="5" max="5" width="28.5" style="431" customWidth="1"/>
    <col min="6" max="16384" width="9" style="94"/>
  </cols>
  <sheetData>
    <row r="1" spans="1:16380" ht="22.5" customHeight="1" x14ac:dyDescent="0.15">
      <c r="B1" s="432" t="s">
        <v>96</v>
      </c>
      <c r="C1" s="432"/>
      <c r="D1" s="432"/>
      <c r="E1" s="432"/>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c r="AJ1" s="95"/>
      <c r="AK1" s="95"/>
      <c r="AL1" s="95"/>
      <c r="AM1" s="95"/>
      <c r="AN1" s="95"/>
      <c r="AO1" s="95"/>
      <c r="AP1" s="95"/>
      <c r="AQ1" s="95"/>
      <c r="AR1" s="95"/>
      <c r="AS1" s="95"/>
      <c r="AT1" s="95"/>
      <c r="AU1" s="95"/>
      <c r="AV1" s="95"/>
      <c r="AW1" s="95"/>
      <c r="AX1" s="95"/>
      <c r="AY1" s="95"/>
      <c r="AZ1" s="95"/>
      <c r="BA1" s="95"/>
      <c r="BB1" s="95"/>
      <c r="BC1" s="95"/>
      <c r="BD1" s="95"/>
      <c r="BE1" s="95"/>
      <c r="BF1" s="95"/>
      <c r="BG1" s="95"/>
      <c r="BH1" s="95"/>
      <c r="BI1" s="95"/>
      <c r="BJ1" s="95"/>
      <c r="BK1" s="95"/>
      <c r="BL1" s="95"/>
      <c r="BM1" s="95"/>
      <c r="BN1" s="95"/>
      <c r="BO1" s="95"/>
      <c r="BP1" s="95"/>
      <c r="BQ1" s="95"/>
      <c r="BR1" s="95"/>
      <c r="BS1" s="95"/>
      <c r="BT1" s="95"/>
      <c r="BU1" s="95"/>
      <c r="BV1" s="95"/>
      <c r="BW1" s="95"/>
      <c r="BX1" s="95"/>
      <c r="BY1" s="95"/>
      <c r="BZ1" s="95"/>
      <c r="CA1" s="95"/>
      <c r="CB1" s="95"/>
      <c r="CC1" s="95"/>
      <c r="CD1" s="95"/>
      <c r="CE1" s="95"/>
      <c r="CF1" s="95"/>
      <c r="CG1" s="95"/>
      <c r="CH1" s="95"/>
      <c r="CI1" s="95"/>
      <c r="CJ1" s="95"/>
      <c r="CK1" s="95"/>
      <c r="CL1" s="95"/>
      <c r="CM1" s="95"/>
      <c r="CN1" s="95"/>
      <c r="CO1" s="95"/>
      <c r="CP1" s="95"/>
      <c r="CQ1" s="95"/>
      <c r="CR1" s="95"/>
      <c r="CS1" s="95"/>
      <c r="CT1" s="95"/>
      <c r="CU1" s="95"/>
      <c r="CV1" s="95"/>
      <c r="CW1" s="95"/>
      <c r="CX1" s="95"/>
      <c r="CY1" s="95"/>
      <c r="CZ1" s="95"/>
      <c r="DA1" s="95"/>
      <c r="DB1" s="95"/>
      <c r="DC1" s="95"/>
      <c r="DD1" s="95"/>
      <c r="DE1" s="95"/>
      <c r="DF1" s="95"/>
      <c r="DG1" s="95"/>
      <c r="DH1" s="95"/>
      <c r="DI1" s="95"/>
      <c r="DJ1" s="95"/>
      <c r="DK1" s="95"/>
      <c r="DL1" s="95"/>
      <c r="DM1" s="95"/>
      <c r="DN1" s="95"/>
      <c r="DO1" s="95"/>
      <c r="DP1" s="95"/>
      <c r="DQ1" s="95"/>
      <c r="DR1" s="95"/>
      <c r="DS1" s="95"/>
      <c r="DT1" s="95"/>
      <c r="DU1" s="95"/>
      <c r="DV1" s="95"/>
      <c r="DW1" s="95"/>
      <c r="DX1" s="95"/>
      <c r="DY1" s="95"/>
      <c r="DZ1" s="95"/>
      <c r="EA1" s="95"/>
      <c r="EB1" s="95"/>
      <c r="EC1" s="95"/>
      <c r="ED1" s="95"/>
      <c r="EE1" s="95"/>
      <c r="EF1" s="95"/>
      <c r="EG1" s="95"/>
      <c r="EH1" s="95"/>
      <c r="EI1" s="95"/>
      <c r="EJ1" s="95"/>
      <c r="EK1" s="95"/>
      <c r="EL1" s="95"/>
      <c r="EM1" s="95"/>
      <c r="EN1" s="95"/>
      <c r="EO1" s="95"/>
      <c r="EP1" s="95"/>
      <c r="EQ1" s="95"/>
      <c r="ER1" s="95"/>
      <c r="ES1" s="95"/>
      <c r="ET1" s="95"/>
      <c r="EU1" s="95"/>
      <c r="EV1" s="95"/>
      <c r="EW1" s="95"/>
      <c r="EX1" s="95"/>
      <c r="EY1" s="95"/>
      <c r="EZ1" s="95"/>
      <c r="FA1" s="95"/>
      <c r="FB1" s="95"/>
      <c r="FC1" s="95"/>
      <c r="FD1" s="95"/>
      <c r="FE1" s="95"/>
      <c r="FF1" s="95"/>
      <c r="FG1" s="95"/>
      <c r="FH1" s="95"/>
      <c r="FI1" s="95"/>
      <c r="FJ1" s="95"/>
      <c r="FK1" s="95"/>
      <c r="FL1" s="95"/>
      <c r="FM1" s="95"/>
      <c r="FN1" s="95"/>
      <c r="FO1" s="95"/>
      <c r="FP1" s="95"/>
      <c r="FQ1" s="95"/>
      <c r="FR1" s="95"/>
      <c r="FS1" s="95"/>
      <c r="FT1" s="95"/>
      <c r="FU1" s="95"/>
      <c r="FV1" s="95"/>
      <c r="FW1" s="95"/>
      <c r="FX1" s="95"/>
      <c r="FY1" s="95"/>
      <c r="FZ1" s="95"/>
      <c r="GA1" s="95"/>
      <c r="GB1" s="95"/>
      <c r="GC1" s="95"/>
      <c r="GD1" s="95"/>
      <c r="GE1" s="95"/>
      <c r="GF1" s="95"/>
      <c r="GG1" s="95"/>
      <c r="GH1" s="95"/>
      <c r="GI1" s="95"/>
      <c r="GJ1" s="95"/>
      <c r="GK1" s="95"/>
      <c r="GL1" s="95"/>
      <c r="GM1" s="95"/>
      <c r="GN1" s="95"/>
      <c r="GO1" s="95"/>
      <c r="GP1" s="95"/>
      <c r="GQ1" s="95"/>
      <c r="GR1" s="95"/>
      <c r="GS1" s="95"/>
      <c r="GT1" s="95"/>
      <c r="GU1" s="95"/>
      <c r="GV1" s="95"/>
      <c r="GW1" s="95"/>
      <c r="GX1" s="95"/>
      <c r="GY1" s="95"/>
      <c r="GZ1" s="95"/>
      <c r="HA1" s="95"/>
      <c r="HB1" s="95"/>
      <c r="HC1" s="95"/>
      <c r="HD1" s="95"/>
      <c r="HE1" s="95"/>
      <c r="HF1" s="95"/>
      <c r="HG1" s="95"/>
      <c r="HH1" s="95"/>
      <c r="HI1" s="95"/>
      <c r="HJ1" s="95"/>
      <c r="HK1" s="95"/>
      <c r="HL1" s="95"/>
      <c r="HM1" s="95"/>
      <c r="HN1" s="95"/>
      <c r="HO1" s="95"/>
      <c r="HP1" s="95"/>
      <c r="HQ1" s="95"/>
      <c r="HR1" s="95"/>
      <c r="HS1" s="95"/>
      <c r="HT1" s="95"/>
      <c r="HU1" s="95"/>
      <c r="HV1" s="95"/>
      <c r="HW1" s="95"/>
      <c r="HX1" s="95"/>
      <c r="HY1" s="95"/>
      <c r="HZ1" s="95"/>
      <c r="IA1" s="95"/>
      <c r="IB1" s="95"/>
      <c r="IC1" s="95"/>
      <c r="ID1" s="95"/>
      <c r="IE1" s="95"/>
      <c r="IF1" s="95"/>
      <c r="IG1" s="95"/>
      <c r="IH1" s="95"/>
      <c r="II1" s="95"/>
      <c r="IJ1" s="95"/>
      <c r="IK1" s="95"/>
      <c r="IL1" s="95"/>
      <c r="IM1" s="95"/>
      <c r="IN1" s="95"/>
      <c r="IO1" s="95"/>
      <c r="IP1" s="95"/>
      <c r="IQ1" s="95"/>
      <c r="IR1" s="95"/>
      <c r="IS1" s="95"/>
      <c r="IT1" s="95"/>
      <c r="IU1" s="95"/>
      <c r="IV1" s="95"/>
      <c r="IW1" s="95"/>
      <c r="IX1" s="95"/>
      <c r="IY1" s="95"/>
      <c r="IZ1" s="95"/>
      <c r="JA1" s="95"/>
      <c r="JB1" s="95"/>
      <c r="JC1" s="95"/>
      <c r="JD1" s="95"/>
      <c r="JE1" s="95"/>
      <c r="JF1" s="95"/>
      <c r="JG1" s="95"/>
      <c r="JH1" s="95"/>
      <c r="JI1" s="95"/>
      <c r="JJ1" s="95"/>
      <c r="JK1" s="95"/>
      <c r="JL1" s="95"/>
      <c r="JM1" s="95"/>
      <c r="JN1" s="95"/>
      <c r="JO1" s="95"/>
      <c r="JP1" s="95"/>
      <c r="JQ1" s="95"/>
      <c r="JR1" s="95"/>
      <c r="JS1" s="95"/>
      <c r="JT1" s="95"/>
      <c r="JU1" s="95"/>
      <c r="JV1" s="95"/>
      <c r="JW1" s="95"/>
      <c r="JX1" s="95"/>
      <c r="JY1" s="95"/>
      <c r="JZ1" s="95"/>
      <c r="KA1" s="95"/>
      <c r="KB1" s="95"/>
      <c r="KC1" s="95"/>
      <c r="KD1" s="95"/>
      <c r="KE1" s="95"/>
      <c r="KF1" s="95"/>
      <c r="KG1" s="95"/>
      <c r="KH1" s="95"/>
      <c r="KI1" s="95"/>
      <c r="KJ1" s="95"/>
      <c r="KK1" s="95"/>
      <c r="KL1" s="95"/>
      <c r="KM1" s="95"/>
      <c r="KN1" s="95"/>
      <c r="KO1" s="95"/>
      <c r="KP1" s="95"/>
      <c r="KQ1" s="95"/>
      <c r="KR1" s="95"/>
      <c r="KS1" s="95"/>
      <c r="KT1" s="95"/>
      <c r="KU1" s="95"/>
      <c r="KV1" s="95"/>
      <c r="KW1" s="95"/>
      <c r="KX1" s="95"/>
      <c r="KY1" s="95"/>
      <c r="KZ1" s="95"/>
      <c r="LA1" s="95"/>
      <c r="LB1" s="95"/>
      <c r="LC1" s="95"/>
      <c r="LD1" s="95"/>
      <c r="LE1" s="95"/>
      <c r="LF1" s="95"/>
      <c r="LG1" s="95"/>
      <c r="LH1" s="95"/>
      <c r="LI1" s="95"/>
      <c r="LJ1" s="95"/>
      <c r="LK1" s="95"/>
      <c r="LL1" s="95"/>
      <c r="LM1" s="95"/>
      <c r="LN1" s="95"/>
      <c r="LO1" s="95"/>
      <c r="LP1" s="95"/>
      <c r="LQ1" s="95"/>
      <c r="LR1" s="95"/>
      <c r="LS1" s="95"/>
      <c r="LT1" s="95"/>
      <c r="LU1" s="95"/>
      <c r="LV1" s="95"/>
      <c r="LW1" s="95"/>
      <c r="LX1" s="95"/>
      <c r="LY1" s="95"/>
      <c r="LZ1" s="95"/>
      <c r="MA1" s="95"/>
      <c r="MB1" s="95"/>
      <c r="MC1" s="95"/>
      <c r="MD1" s="95"/>
      <c r="ME1" s="95"/>
      <c r="MF1" s="95"/>
      <c r="MG1" s="95"/>
      <c r="MH1" s="95"/>
      <c r="MI1" s="95"/>
      <c r="MJ1" s="95"/>
      <c r="MK1" s="95"/>
      <c r="ML1" s="95"/>
      <c r="MM1" s="95"/>
      <c r="MN1" s="95"/>
      <c r="MO1" s="95"/>
      <c r="MP1" s="95"/>
      <c r="MQ1" s="95"/>
      <c r="MR1" s="95"/>
      <c r="MS1" s="95"/>
      <c r="MT1" s="95"/>
      <c r="MU1" s="95"/>
      <c r="MV1" s="95"/>
      <c r="MW1" s="95"/>
      <c r="MX1" s="95"/>
      <c r="MY1" s="95"/>
      <c r="MZ1" s="95"/>
      <c r="NA1" s="95"/>
      <c r="NB1" s="95"/>
      <c r="NC1" s="95"/>
      <c r="ND1" s="95"/>
      <c r="NE1" s="95"/>
      <c r="NF1" s="95"/>
      <c r="NG1" s="95"/>
      <c r="NH1" s="95"/>
      <c r="NI1" s="95"/>
      <c r="NJ1" s="95"/>
      <c r="NK1" s="95"/>
      <c r="NL1" s="95"/>
      <c r="NM1" s="95"/>
      <c r="NN1" s="95"/>
      <c r="NO1" s="95"/>
      <c r="NP1" s="95"/>
      <c r="NQ1" s="95"/>
      <c r="NR1" s="95"/>
      <c r="NS1" s="95"/>
      <c r="NT1" s="95"/>
      <c r="NU1" s="95"/>
      <c r="NV1" s="95"/>
      <c r="NW1" s="95"/>
      <c r="NX1" s="95"/>
      <c r="NY1" s="95"/>
      <c r="NZ1" s="95"/>
      <c r="OA1" s="95"/>
      <c r="OB1" s="95"/>
      <c r="OC1" s="95"/>
      <c r="OD1" s="95"/>
      <c r="OE1" s="95"/>
      <c r="OF1" s="95"/>
      <c r="OG1" s="95"/>
      <c r="OH1" s="95"/>
      <c r="OI1" s="95"/>
      <c r="OJ1" s="95"/>
      <c r="OK1" s="95"/>
      <c r="OL1" s="95"/>
      <c r="OM1" s="95"/>
      <c r="ON1" s="95"/>
      <c r="OO1" s="95"/>
      <c r="OP1" s="95"/>
      <c r="OQ1" s="95"/>
      <c r="OR1" s="95"/>
      <c r="OS1" s="95"/>
      <c r="OT1" s="95"/>
      <c r="OU1" s="95"/>
      <c r="OV1" s="95"/>
      <c r="OW1" s="95"/>
      <c r="OX1" s="95"/>
      <c r="OY1" s="95"/>
      <c r="OZ1" s="95"/>
      <c r="PA1" s="95"/>
      <c r="PB1" s="95"/>
      <c r="PC1" s="95"/>
      <c r="PD1" s="95"/>
      <c r="PE1" s="95"/>
      <c r="PF1" s="95"/>
      <c r="PG1" s="95"/>
      <c r="PH1" s="95"/>
      <c r="PI1" s="95"/>
      <c r="PJ1" s="95"/>
      <c r="PK1" s="95"/>
      <c r="PL1" s="95"/>
      <c r="PM1" s="95"/>
      <c r="PN1" s="95"/>
      <c r="PO1" s="95"/>
      <c r="PP1" s="95"/>
      <c r="PQ1" s="95"/>
      <c r="PR1" s="95"/>
      <c r="PS1" s="95"/>
      <c r="PT1" s="95"/>
      <c r="PU1" s="95"/>
      <c r="PV1" s="95"/>
      <c r="PW1" s="95"/>
      <c r="PX1" s="95"/>
      <c r="PY1" s="95"/>
      <c r="PZ1" s="95"/>
      <c r="QA1" s="95"/>
      <c r="QB1" s="95"/>
      <c r="QC1" s="95"/>
      <c r="QD1" s="95"/>
      <c r="QE1" s="95"/>
      <c r="QF1" s="95"/>
      <c r="QG1" s="95"/>
      <c r="QH1" s="95"/>
      <c r="QI1" s="95"/>
      <c r="QJ1" s="95"/>
      <c r="QK1" s="95"/>
      <c r="QL1" s="95"/>
      <c r="QM1" s="95"/>
      <c r="QN1" s="95"/>
      <c r="QO1" s="95"/>
      <c r="QP1" s="95"/>
      <c r="QQ1" s="95"/>
      <c r="QR1" s="95"/>
      <c r="QS1" s="95"/>
      <c r="QT1" s="95"/>
      <c r="QU1" s="95"/>
      <c r="QV1" s="95"/>
      <c r="QW1" s="95"/>
      <c r="QX1" s="95"/>
      <c r="QY1" s="95"/>
      <c r="QZ1" s="95"/>
      <c r="RA1" s="95"/>
      <c r="RB1" s="95"/>
      <c r="RC1" s="95"/>
      <c r="RD1" s="95"/>
      <c r="RE1" s="95"/>
      <c r="RF1" s="95"/>
      <c r="RG1" s="95"/>
      <c r="RH1" s="95"/>
      <c r="RI1" s="95"/>
      <c r="RJ1" s="95"/>
      <c r="RK1" s="95"/>
      <c r="RL1" s="95"/>
      <c r="RM1" s="95"/>
      <c r="RN1" s="95"/>
      <c r="RO1" s="95"/>
      <c r="RP1" s="95"/>
      <c r="RQ1" s="95"/>
      <c r="RR1" s="95"/>
      <c r="RS1" s="95"/>
      <c r="RT1" s="95"/>
      <c r="RU1" s="95"/>
      <c r="RV1" s="95"/>
      <c r="RW1" s="95"/>
      <c r="RX1" s="95"/>
      <c r="RY1" s="95"/>
      <c r="RZ1" s="95"/>
      <c r="SA1" s="95"/>
      <c r="SB1" s="95"/>
      <c r="SC1" s="95"/>
      <c r="SD1" s="95"/>
      <c r="SE1" s="95"/>
      <c r="SF1" s="95"/>
      <c r="SG1" s="95"/>
      <c r="SH1" s="95"/>
      <c r="SI1" s="95"/>
      <c r="SJ1" s="95"/>
      <c r="SK1" s="95"/>
      <c r="SL1" s="95"/>
      <c r="SM1" s="95"/>
      <c r="SN1" s="95"/>
      <c r="SO1" s="95"/>
      <c r="SP1" s="95"/>
      <c r="SQ1" s="95"/>
      <c r="SR1" s="95"/>
      <c r="SS1" s="95"/>
      <c r="ST1" s="95"/>
      <c r="SU1" s="95"/>
      <c r="SV1" s="95"/>
      <c r="SW1" s="95"/>
      <c r="SX1" s="95"/>
      <c r="SY1" s="95"/>
      <c r="SZ1" s="95"/>
      <c r="TA1" s="95"/>
      <c r="TB1" s="95"/>
      <c r="TC1" s="95"/>
      <c r="TD1" s="95"/>
      <c r="TE1" s="95"/>
      <c r="TF1" s="95"/>
      <c r="TG1" s="95"/>
      <c r="TH1" s="95"/>
      <c r="TI1" s="95"/>
      <c r="TJ1" s="95"/>
      <c r="TK1" s="95"/>
      <c r="TL1" s="95"/>
      <c r="TM1" s="95"/>
      <c r="TN1" s="95"/>
      <c r="TO1" s="95"/>
      <c r="TP1" s="95"/>
      <c r="TQ1" s="95"/>
      <c r="TR1" s="95"/>
      <c r="TS1" s="95"/>
      <c r="TT1" s="95"/>
      <c r="TU1" s="95"/>
      <c r="TV1" s="95"/>
      <c r="TW1" s="95"/>
      <c r="TX1" s="95"/>
      <c r="TY1" s="95"/>
      <c r="TZ1" s="95"/>
      <c r="UA1" s="95"/>
      <c r="UB1" s="95"/>
      <c r="UC1" s="95"/>
      <c r="UD1" s="95"/>
      <c r="UE1" s="95"/>
      <c r="UF1" s="95"/>
      <c r="UG1" s="95"/>
      <c r="UH1" s="95"/>
      <c r="UI1" s="95"/>
      <c r="UJ1" s="95"/>
      <c r="UK1" s="95"/>
      <c r="UL1" s="95"/>
      <c r="UM1" s="95"/>
      <c r="UN1" s="95"/>
      <c r="UO1" s="95"/>
      <c r="UP1" s="95"/>
      <c r="UQ1" s="95"/>
      <c r="UR1" s="95"/>
      <c r="US1" s="95"/>
      <c r="UT1" s="95"/>
      <c r="UU1" s="95"/>
      <c r="UV1" s="95"/>
      <c r="UW1" s="95"/>
      <c r="UX1" s="95"/>
      <c r="UY1" s="95"/>
      <c r="UZ1" s="95"/>
      <c r="VA1" s="95"/>
      <c r="VB1" s="95"/>
      <c r="VC1" s="95"/>
      <c r="VD1" s="95"/>
      <c r="VE1" s="95"/>
      <c r="VF1" s="95"/>
      <c r="VG1" s="95"/>
      <c r="VH1" s="95"/>
      <c r="VI1" s="95"/>
      <c r="VJ1" s="95"/>
      <c r="VK1" s="95"/>
      <c r="VL1" s="95"/>
      <c r="VM1" s="95"/>
      <c r="VN1" s="95"/>
      <c r="VO1" s="95"/>
      <c r="VP1" s="95"/>
      <c r="VQ1" s="95"/>
      <c r="VR1" s="95"/>
      <c r="VS1" s="95"/>
      <c r="VT1" s="95"/>
      <c r="VU1" s="95"/>
      <c r="VV1" s="95"/>
      <c r="VW1" s="95"/>
      <c r="VX1" s="95"/>
      <c r="VY1" s="95"/>
      <c r="VZ1" s="95"/>
      <c r="WA1" s="95"/>
      <c r="WB1" s="95"/>
      <c r="WC1" s="95"/>
      <c r="WD1" s="95"/>
      <c r="WE1" s="95"/>
      <c r="WF1" s="95"/>
      <c r="WG1" s="95"/>
      <c r="WH1" s="95"/>
      <c r="WI1" s="95"/>
      <c r="WJ1" s="95"/>
      <c r="WK1" s="95"/>
      <c r="WL1" s="95"/>
      <c r="WM1" s="95"/>
      <c r="WN1" s="95"/>
      <c r="WO1" s="95"/>
      <c r="WP1" s="95"/>
      <c r="WQ1" s="95"/>
      <c r="WR1" s="95"/>
      <c r="WS1" s="95"/>
      <c r="WT1" s="95"/>
      <c r="WU1" s="95"/>
      <c r="WV1" s="95"/>
      <c r="WW1" s="95"/>
      <c r="WX1" s="95"/>
      <c r="WY1" s="95"/>
      <c r="WZ1" s="95"/>
      <c r="XA1" s="95"/>
      <c r="XB1" s="95"/>
      <c r="XC1" s="95"/>
      <c r="XD1" s="95"/>
      <c r="XE1" s="95"/>
      <c r="XF1" s="95"/>
      <c r="XG1" s="95"/>
      <c r="XH1" s="95"/>
      <c r="XI1" s="95"/>
      <c r="XJ1" s="95"/>
      <c r="XK1" s="95"/>
      <c r="XL1" s="95"/>
      <c r="XM1" s="95"/>
      <c r="XN1" s="95"/>
      <c r="XO1" s="95"/>
      <c r="XP1" s="95"/>
      <c r="XQ1" s="95"/>
      <c r="XR1" s="95"/>
      <c r="XS1" s="95"/>
      <c r="XT1" s="95"/>
      <c r="XU1" s="95"/>
      <c r="XV1" s="95"/>
      <c r="XW1" s="95"/>
      <c r="XX1" s="95"/>
      <c r="XY1" s="95"/>
      <c r="XZ1" s="95"/>
      <c r="YA1" s="95"/>
      <c r="YB1" s="95"/>
      <c r="YC1" s="95"/>
      <c r="YD1" s="95"/>
      <c r="YE1" s="95"/>
      <c r="YF1" s="95"/>
      <c r="YG1" s="95"/>
      <c r="YH1" s="95"/>
      <c r="YI1" s="95"/>
      <c r="YJ1" s="95"/>
      <c r="YK1" s="95"/>
      <c r="YL1" s="95"/>
      <c r="YM1" s="95"/>
      <c r="YN1" s="95"/>
      <c r="YO1" s="95"/>
      <c r="YP1" s="95"/>
      <c r="YQ1" s="95"/>
      <c r="YR1" s="95"/>
      <c r="YS1" s="95"/>
      <c r="YT1" s="95"/>
      <c r="YU1" s="95"/>
      <c r="YV1" s="95"/>
      <c r="YW1" s="95"/>
      <c r="YX1" s="95"/>
      <c r="YY1" s="95"/>
      <c r="YZ1" s="95"/>
      <c r="ZA1" s="95"/>
      <c r="ZB1" s="95"/>
      <c r="ZC1" s="95"/>
      <c r="ZD1" s="95"/>
      <c r="ZE1" s="95"/>
      <c r="ZF1" s="95"/>
      <c r="ZG1" s="95"/>
      <c r="ZH1" s="95"/>
      <c r="ZI1" s="95"/>
      <c r="ZJ1" s="95"/>
      <c r="ZK1" s="95"/>
      <c r="ZL1" s="95"/>
      <c r="ZM1" s="95"/>
      <c r="ZN1" s="95"/>
      <c r="ZO1" s="95"/>
      <c r="ZP1" s="95"/>
      <c r="ZQ1" s="95"/>
      <c r="ZR1" s="95"/>
      <c r="ZS1" s="95"/>
      <c r="ZT1" s="95"/>
      <c r="ZU1" s="95"/>
      <c r="ZV1" s="95"/>
      <c r="ZW1" s="95"/>
      <c r="ZX1" s="95"/>
      <c r="ZY1" s="95"/>
      <c r="ZZ1" s="95"/>
      <c r="AAA1" s="95"/>
      <c r="AAB1" s="95"/>
      <c r="AAC1" s="95"/>
      <c r="AAD1" s="95"/>
      <c r="AAE1" s="95"/>
      <c r="AAF1" s="95"/>
      <c r="AAG1" s="95"/>
      <c r="AAH1" s="95"/>
      <c r="AAI1" s="95"/>
      <c r="AAJ1" s="95"/>
      <c r="AAK1" s="95"/>
      <c r="AAL1" s="95"/>
      <c r="AAM1" s="95"/>
      <c r="AAN1" s="95"/>
      <c r="AAO1" s="95"/>
      <c r="AAP1" s="95"/>
      <c r="AAQ1" s="95"/>
      <c r="AAR1" s="95"/>
      <c r="AAS1" s="95"/>
      <c r="AAT1" s="95"/>
      <c r="AAU1" s="95"/>
      <c r="AAV1" s="95"/>
      <c r="AAW1" s="95"/>
      <c r="AAX1" s="95"/>
      <c r="AAY1" s="95"/>
      <c r="AAZ1" s="95"/>
      <c r="ABA1" s="95"/>
      <c r="ABB1" s="95"/>
      <c r="ABC1" s="95"/>
      <c r="ABD1" s="95"/>
      <c r="ABE1" s="95"/>
      <c r="ABF1" s="95"/>
      <c r="ABG1" s="95"/>
      <c r="ABH1" s="95"/>
      <c r="ABI1" s="95"/>
      <c r="ABJ1" s="95"/>
      <c r="ABK1" s="95"/>
      <c r="ABL1" s="95"/>
      <c r="ABM1" s="95"/>
      <c r="ABN1" s="95"/>
      <c r="ABO1" s="95"/>
      <c r="ABP1" s="95"/>
      <c r="ABQ1" s="95"/>
      <c r="ABR1" s="95"/>
      <c r="ABS1" s="95"/>
      <c r="ABT1" s="95"/>
      <c r="ABU1" s="95"/>
      <c r="ABV1" s="95"/>
      <c r="ABW1" s="95"/>
      <c r="ABX1" s="95"/>
      <c r="ABY1" s="95"/>
      <c r="ABZ1" s="95"/>
      <c r="ACA1" s="95"/>
      <c r="ACB1" s="95"/>
      <c r="ACC1" s="95"/>
      <c r="ACD1" s="95"/>
      <c r="ACE1" s="95"/>
      <c r="ACF1" s="95"/>
      <c r="ACG1" s="95"/>
      <c r="ACH1" s="95"/>
      <c r="ACI1" s="95"/>
      <c r="ACJ1" s="95"/>
      <c r="ACK1" s="95"/>
      <c r="ACL1" s="95"/>
      <c r="ACM1" s="95"/>
      <c r="ACN1" s="95"/>
      <c r="ACO1" s="95"/>
      <c r="ACP1" s="95"/>
      <c r="ACQ1" s="95"/>
      <c r="ACR1" s="95"/>
      <c r="ACS1" s="95"/>
      <c r="ACT1" s="95"/>
      <c r="ACU1" s="95"/>
      <c r="ACV1" s="95"/>
      <c r="ACW1" s="95"/>
      <c r="ACX1" s="95"/>
      <c r="ACY1" s="95"/>
      <c r="ACZ1" s="95"/>
      <c r="ADA1" s="95"/>
      <c r="ADB1" s="95"/>
      <c r="ADC1" s="95"/>
      <c r="ADD1" s="95"/>
      <c r="ADE1" s="95"/>
      <c r="ADF1" s="95"/>
      <c r="ADG1" s="95"/>
      <c r="ADH1" s="95"/>
      <c r="ADI1" s="95"/>
      <c r="ADJ1" s="95"/>
      <c r="ADK1" s="95"/>
      <c r="ADL1" s="95"/>
      <c r="ADM1" s="95"/>
      <c r="ADN1" s="95"/>
      <c r="ADO1" s="95"/>
      <c r="ADP1" s="95"/>
      <c r="ADQ1" s="95"/>
      <c r="ADR1" s="95"/>
      <c r="ADS1" s="95"/>
      <c r="ADT1" s="95"/>
      <c r="ADU1" s="95"/>
      <c r="ADV1" s="95"/>
      <c r="ADW1" s="95"/>
      <c r="ADX1" s="95"/>
      <c r="ADY1" s="95"/>
      <c r="ADZ1" s="95"/>
      <c r="AEA1" s="95"/>
      <c r="AEB1" s="95"/>
      <c r="AEC1" s="95"/>
      <c r="AED1" s="95"/>
      <c r="AEE1" s="95"/>
      <c r="AEF1" s="95"/>
      <c r="AEG1" s="95"/>
      <c r="AEH1" s="95"/>
      <c r="AEI1" s="95"/>
      <c r="AEJ1" s="95"/>
      <c r="AEK1" s="95"/>
      <c r="AEL1" s="95"/>
      <c r="AEM1" s="95"/>
      <c r="AEN1" s="95"/>
      <c r="AEO1" s="95"/>
      <c r="AEP1" s="95"/>
      <c r="AEQ1" s="95"/>
      <c r="AER1" s="95"/>
      <c r="AES1" s="95"/>
      <c r="AET1" s="95"/>
      <c r="AEU1" s="95"/>
      <c r="AEV1" s="95"/>
      <c r="AEW1" s="95"/>
      <c r="AEX1" s="95"/>
      <c r="AEY1" s="95"/>
      <c r="AEZ1" s="95"/>
      <c r="AFA1" s="95"/>
      <c r="AFB1" s="95"/>
      <c r="AFC1" s="95"/>
      <c r="AFD1" s="95"/>
      <c r="AFE1" s="95"/>
      <c r="AFF1" s="95"/>
      <c r="AFG1" s="95"/>
      <c r="AFH1" s="95"/>
      <c r="AFI1" s="95"/>
      <c r="AFJ1" s="95"/>
      <c r="AFK1" s="95"/>
      <c r="AFL1" s="95"/>
      <c r="AFM1" s="95"/>
      <c r="AFN1" s="95"/>
      <c r="AFO1" s="95"/>
      <c r="AFP1" s="95"/>
      <c r="AFQ1" s="95"/>
      <c r="AFR1" s="95"/>
      <c r="AFS1" s="95"/>
      <c r="AFT1" s="95"/>
      <c r="AFU1" s="95"/>
      <c r="AFV1" s="95"/>
      <c r="AFW1" s="95"/>
      <c r="AFX1" s="95"/>
      <c r="AFY1" s="95"/>
      <c r="AFZ1" s="95"/>
      <c r="AGA1" s="95"/>
      <c r="AGB1" s="95"/>
      <c r="AGC1" s="95"/>
      <c r="AGD1" s="95"/>
      <c r="AGE1" s="95"/>
      <c r="AGF1" s="95"/>
      <c r="AGG1" s="95"/>
      <c r="AGH1" s="95"/>
      <c r="AGI1" s="95"/>
      <c r="AGJ1" s="95"/>
      <c r="AGK1" s="95"/>
      <c r="AGL1" s="95"/>
      <c r="AGM1" s="95"/>
      <c r="AGN1" s="95"/>
      <c r="AGO1" s="95"/>
      <c r="AGP1" s="95"/>
      <c r="AGQ1" s="95"/>
      <c r="AGR1" s="95"/>
      <c r="AGS1" s="95"/>
      <c r="AGT1" s="95"/>
      <c r="AGU1" s="95"/>
      <c r="AGV1" s="95"/>
      <c r="AGW1" s="95"/>
      <c r="AGX1" s="95"/>
      <c r="AGY1" s="95"/>
      <c r="AGZ1" s="95"/>
      <c r="AHA1" s="95"/>
      <c r="AHB1" s="95"/>
      <c r="AHC1" s="95"/>
      <c r="AHD1" s="95"/>
      <c r="AHE1" s="95"/>
      <c r="AHF1" s="95"/>
      <c r="AHG1" s="95"/>
      <c r="AHH1" s="95"/>
      <c r="AHI1" s="95"/>
      <c r="AHJ1" s="95"/>
      <c r="AHK1" s="95"/>
      <c r="AHL1" s="95"/>
      <c r="AHM1" s="95"/>
      <c r="AHN1" s="95"/>
      <c r="AHO1" s="95"/>
      <c r="AHP1" s="95"/>
      <c r="AHQ1" s="95"/>
      <c r="AHR1" s="95"/>
      <c r="AHS1" s="95"/>
      <c r="AHT1" s="95"/>
      <c r="AHU1" s="95"/>
      <c r="AHV1" s="95"/>
      <c r="AHW1" s="95"/>
      <c r="AHX1" s="95"/>
      <c r="AHY1" s="95"/>
      <c r="AHZ1" s="95"/>
      <c r="AIA1" s="95"/>
      <c r="AIB1" s="95"/>
      <c r="AIC1" s="95"/>
      <c r="AID1" s="95"/>
      <c r="AIE1" s="95"/>
      <c r="AIF1" s="95"/>
      <c r="AIG1" s="95"/>
      <c r="AIH1" s="95"/>
      <c r="AII1" s="95"/>
      <c r="AIJ1" s="95"/>
      <c r="AIK1" s="95"/>
      <c r="AIL1" s="95"/>
      <c r="AIM1" s="95"/>
      <c r="AIN1" s="95"/>
      <c r="AIO1" s="95"/>
      <c r="AIP1" s="95"/>
      <c r="AIQ1" s="95"/>
      <c r="AIR1" s="95"/>
      <c r="AIS1" s="95"/>
      <c r="AIT1" s="95"/>
      <c r="AIU1" s="95"/>
      <c r="AIV1" s="95"/>
      <c r="AIW1" s="95"/>
      <c r="AIX1" s="95"/>
      <c r="AIY1" s="95"/>
      <c r="AIZ1" s="95"/>
      <c r="AJA1" s="95"/>
      <c r="AJB1" s="95"/>
      <c r="AJC1" s="95"/>
      <c r="AJD1" s="95"/>
      <c r="AJE1" s="95"/>
      <c r="AJF1" s="95"/>
      <c r="AJG1" s="95"/>
      <c r="AJH1" s="95"/>
      <c r="AJI1" s="95"/>
      <c r="AJJ1" s="95"/>
      <c r="AJK1" s="95"/>
      <c r="AJL1" s="95"/>
      <c r="AJM1" s="95"/>
      <c r="AJN1" s="95"/>
      <c r="AJO1" s="95"/>
      <c r="AJP1" s="95"/>
      <c r="AJQ1" s="95"/>
      <c r="AJR1" s="95"/>
      <c r="AJS1" s="95"/>
      <c r="AJT1" s="95"/>
      <c r="AJU1" s="95"/>
      <c r="AJV1" s="95"/>
      <c r="AJW1" s="95"/>
      <c r="AJX1" s="95"/>
      <c r="AJY1" s="95"/>
      <c r="AJZ1" s="95"/>
      <c r="AKA1" s="95"/>
      <c r="AKB1" s="95"/>
      <c r="AKC1" s="95"/>
      <c r="AKD1" s="95"/>
      <c r="AKE1" s="95"/>
      <c r="AKF1" s="95"/>
      <c r="AKG1" s="95"/>
      <c r="AKH1" s="95"/>
      <c r="AKI1" s="95"/>
      <c r="AKJ1" s="95"/>
      <c r="AKK1" s="95"/>
      <c r="AKL1" s="95"/>
      <c r="AKM1" s="95"/>
      <c r="AKN1" s="95"/>
      <c r="AKO1" s="95"/>
      <c r="AKP1" s="95"/>
      <c r="AKQ1" s="95"/>
      <c r="AKR1" s="95"/>
      <c r="AKS1" s="95"/>
      <c r="AKT1" s="95"/>
      <c r="AKU1" s="95"/>
      <c r="AKV1" s="95"/>
      <c r="AKW1" s="95"/>
      <c r="AKX1" s="95"/>
      <c r="AKY1" s="95"/>
      <c r="AKZ1" s="95"/>
      <c r="ALA1" s="95"/>
      <c r="ALB1" s="95"/>
      <c r="ALC1" s="95"/>
      <c r="ALD1" s="95"/>
      <c r="ALE1" s="95"/>
      <c r="ALF1" s="95"/>
      <c r="ALG1" s="95"/>
      <c r="ALH1" s="95"/>
      <c r="ALI1" s="95"/>
      <c r="ALJ1" s="95"/>
      <c r="ALK1" s="95"/>
      <c r="ALL1" s="95"/>
      <c r="ALM1" s="95"/>
      <c r="ALN1" s="95"/>
      <c r="ALO1" s="95"/>
      <c r="ALP1" s="95"/>
      <c r="ALQ1" s="95"/>
      <c r="ALR1" s="95"/>
      <c r="ALS1" s="95"/>
      <c r="ALT1" s="95"/>
      <c r="ALU1" s="95"/>
      <c r="ALV1" s="95"/>
      <c r="ALW1" s="95"/>
      <c r="ALX1" s="95"/>
      <c r="ALY1" s="95"/>
      <c r="ALZ1" s="95"/>
      <c r="AMA1" s="95"/>
      <c r="AMB1" s="95"/>
      <c r="AMC1" s="95"/>
      <c r="AMD1" s="95"/>
      <c r="AME1" s="95"/>
      <c r="AMF1" s="95"/>
      <c r="AMG1" s="95"/>
      <c r="AMH1" s="95"/>
      <c r="AMI1" s="95"/>
      <c r="AMJ1" s="95"/>
      <c r="AMK1" s="95"/>
      <c r="AML1" s="95"/>
      <c r="AMM1" s="95"/>
      <c r="AMN1" s="95"/>
      <c r="AMO1" s="95"/>
      <c r="AMP1" s="95"/>
      <c r="AMQ1" s="95"/>
      <c r="AMR1" s="95"/>
      <c r="AMS1" s="95"/>
      <c r="AMT1" s="95"/>
      <c r="AMU1" s="95"/>
      <c r="AMV1" s="95"/>
      <c r="AMW1" s="95"/>
      <c r="AMX1" s="95"/>
      <c r="AMY1" s="95"/>
      <c r="AMZ1" s="95"/>
      <c r="ANA1" s="95"/>
      <c r="ANB1" s="95"/>
      <c r="ANC1" s="95"/>
      <c r="AND1" s="95"/>
      <c r="ANE1" s="95"/>
      <c r="ANF1" s="95"/>
      <c r="ANG1" s="95"/>
      <c r="ANH1" s="95"/>
      <c r="ANI1" s="95"/>
      <c r="ANJ1" s="95"/>
      <c r="ANK1" s="95"/>
      <c r="ANL1" s="95"/>
      <c r="ANM1" s="95"/>
      <c r="ANN1" s="95"/>
      <c r="ANO1" s="95"/>
      <c r="ANP1" s="95"/>
      <c r="ANQ1" s="95"/>
      <c r="ANR1" s="95"/>
      <c r="ANS1" s="95"/>
      <c r="ANT1" s="95"/>
      <c r="ANU1" s="95"/>
      <c r="ANV1" s="95"/>
      <c r="ANW1" s="95"/>
      <c r="ANX1" s="95"/>
      <c r="ANY1" s="95"/>
      <c r="ANZ1" s="95"/>
      <c r="AOA1" s="95"/>
      <c r="AOB1" s="95"/>
      <c r="AOC1" s="95"/>
      <c r="AOD1" s="95"/>
      <c r="AOE1" s="95"/>
      <c r="AOF1" s="95"/>
      <c r="AOG1" s="95"/>
      <c r="AOH1" s="95"/>
      <c r="AOI1" s="95"/>
      <c r="AOJ1" s="95"/>
      <c r="AOK1" s="95"/>
      <c r="AOL1" s="95"/>
      <c r="AOM1" s="95"/>
      <c r="AON1" s="95"/>
      <c r="AOO1" s="95"/>
      <c r="AOP1" s="95"/>
      <c r="AOQ1" s="95"/>
      <c r="AOR1" s="95"/>
      <c r="AOS1" s="95"/>
      <c r="AOT1" s="95"/>
      <c r="AOU1" s="95"/>
      <c r="AOV1" s="95"/>
      <c r="AOW1" s="95"/>
      <c r="AOX1" s="95"/>
      <c r="AOY1" s="95"/>
      <c r="AOZ1" s="95"/>
      <c r="APA1" s="95"/>
      <c r="APB1" s="95"/>
      <c r="APC1" s="95"/>
      <c r="APD1" s="95"/>
      <c r="APE1" s="95"/>
      <c r="APF1" s="95"/>
      <c r="APG1" s="95"/>
      <c r="APH1" s="95"/>
      <c r="API1" s="95"/>
      <c r="APJ1" s="95"/>
      <c r="APK1" s="95"/>
      <c r="APL1" s="95"/>
      <c r="APM1" s="95"/>
      <c r="APN1" s="95"/>
      <c r="APO1" s="95"/>
      <c r="APP1" s="95"/>
      <c r="APQ1" s="95"/>
      <c r="APR1" s="95"/>
      <c r="APS1" s="95"/>
      <c r="APT1" s="95"/>
      <c r="APU1" s="95"/>
      <c r="APV1" s="95"/>
      <c r="APW1" s="95"/>
      <c r="APX1" s="95"/>
      <c r="APY1" s="95"/>
      <c r="APZ1" s="95"/>
      <c r="AQA1" s="95"/>
      <c r="AQB1" s="95"/>
      <c r="AQC1" s="95"/>
      <c r="AQD1" s="95"/>
      <c r="AQE1" s="95"/>
      <c r="AQF1" s="95"/>
      <c r="AQG1" s="95"/>
      <c r="AQH1" s="95"/>
      <c r="AQI1" s="95"/>
      <c r="AQJ1" s="95"/>
      <c r="AQK1" s="95"/>
      <c r="AQL1" s="95"/>
      <c r="AQM1" s="95"/>
      <c r="AQN1" s="95"/>
      <c r="AQO1" s="95"/>
      <c r="AQP1" s="95"/>
      <c r="AQQ1" s="95"/>
      <c r="AQR1" s="95"/>
      <c r="AQS1" s="95"/>
      <c r="AQT1" s="95"/>
      <c r="AQU1" s="95"/>
      <c r="AQV1" s="95"/>
      <c r="AQW1" s="95"/>
      <c r="AQX1" s="95"/>
      <c r="AQY1" s="95"/>
      <c r="AQZ1" s="95"/>
      <c r="ARA1" s="95"/>
      <c r="ARB1" s="95"/>
      <c r="ARC1" s="95"/>
      <c r="ARD1" s="95"/>
      <c r="ARE1" s="95"/>
      <c r="ARF1" s="95"/>
      <c r="ARG1" s="95"/>
      <c r="ARH1" s="95"/>
      <c r="ARI1" s="95"/>
      <c r="ARJ1" s="95"/>
      <c r="ARK1" s="95"/>
      <c r="ARL1" s="95"/>
      <c r="ARM1" s="95"/>
      <c r="ARN1" s="95"/>
      <c r="ARO1" s="95"/>
      <c r="ARP1" s="95"/>
      <c r="ARQ1" s="95"/>
      <c r="ARR1" s="95"/>
      <c r="ARS1" s="95"/>
      <c r="ART1" s="95"/>
      <c r="ARU1" s="95"/>
      <c r="ARV1" s="95"/>
      <c r="ARW1" s="95"/>
      <c r="ARX1" s="95"/>
      <c r="ARY1" s="95"/>
      <c r="ARZ1" s="95"/>
      <c r="ASA1" s="95"/>
      <c r="ASB1" s="95"/>
      <c r="ASC1" s="95"/>
      <c r="ASD1" s="95"/>
      <c r="ASE1" s="95"/>
      <c r="ASF1" s="95"/>
      <c r="ASG1" s="95"/>
      <c r="ASH1" s="95"/>
      <c r="ASI1" s="95"/>
      <c r="ASJ1" s="95"/>
      <c r="ASK1" s="95"/>
      <c r="ASL1" s="95"/>
      <c r="ASM1" s="95"/>
      <c r="ASN1" s="95"/>
      <c r="ASO1" s="95"/>
      <c r="ASP1" s="95"/>
      <c r="ASQ1" s="95"/>
      <c r="ASR1" s="95"/>
      <c r="ASS1" s="95"/>
      <c r="AST1" s="95"/>
      <c r="ASU1" s="95"/>
      <c r="ASV1" s="95"/>
      <c r="ASW1" s="95"/>
      <c r="ASX1" s="95"/>
      <c r="ASY1" s="95"/>
      <c r="ASZ1" s="95"/>
      <c r="ATA1" s="95"/>
      <c r="ATB1" s="95"/>
      <c r="ATC1" s="95"/>
      <c r="ATD1" s="95"/>
      <c r="ATE1" s="95"/>
      <c r="ATF1" s="95"/>
      <c r="ATG1" s="95"/>
      <c r="ATH1" s="95"/>
      <c r="ATI1" s="95"/>
      <c r="ATJ1" s="95"/>
      <c r="ATK1" s="95"/>
      <c r="ATL1" s="95"/>
      <c r="ATM1" s="95"/>
      <c r="ATN1" s="95"/>
      <c r="ATO1" s="95"/>
      <c r="ATP1" s="95"/>
      <c r="ATQ1" s="95"/>
      <c r="ATR1" s="95"/>
      <c r="ATS1" s="95"/>
      <c r="ATT1" s="95"/>
      <c r="ATU1" s="95"/>
      <c r="ATV1" s="95"/>
      <c r="ATW1" s="95"/>
      <c r="ATX1" s="95"/>
      <c r="ATY1" s="95"/>
      <c r="ATZ1" s="95"/>
      <c r="AUA1" s="95"/>
      <c r="AUB1" s="95"/>
      <c r="AUC1" s="95"/>
      <c r="AUD1" s="95"/>
      <c r="AUE1" s="95"/>
      <c r="AUF1" s="95"/>
      <c r="AUG1" s="95"/>
      <c r="AUH1" s="95"/>
      <c r="AUI1" s="95"/>
      <c r="AUJ1" s="95"/>
      <c r="AUK1" s="95"/>
      <c r="AUL1" s="95"/>
      <c r="AUM1" s="95"/>
      <c r="AUN1" s="95"/>
      <c r="AUO1" s="95"/>
      <c r="AUP1" s="95"/>
      <c r="AUQ1" s="95"/>
      <c r="AUR1" s="95"/>
      <c r="AUS1" s="95"/>
      <c r="AUT1" s="95"/>
      <c r="AUU1" s="95"/>
      <c r="AUV1" s="95"/>
      <c r="AUW1" s="95"/>
      <c r="AUX1" s="95"/>
      <c r="AUY1" s="95"/>
      <c r="AUZ1" s="95"/>
      <c r="AVA1" s="95"/>
      <c r="AVB1" s="95"/>
      <c r="AVC1" s="95"/>
      <c r="AVD1" s="95"/>
      <c r="AVE1" s="95"/>
      <c r="AVF1" s="95"/>
      <c r="AVG1" s="95"/>
      <c r="AVH1" s="95"/>
      <c r="AVI1" s="95"/>
      <c r="AVJ1" s="95"/>
      <c r="AVK1" s="95"/>
      <c r="AVL1" s="95"/>
      <c r="AVM1" s="95"/>
      <c r="AVN1" s="95"/>
      <c r="AVO1" s="95"/>
      <c r="AVP1" s="95"/>
      <c r="AVQ1" s="95"/>
      <c r="AVR1" s="95"/>
      <c r="AVS1" s="95"/>
      <c r="AVT1" s="95"/>
      <c r="AVU1" s="95"/>
      <c r="AVV1" s="95"/>
      <c r="AVW1" s="95"/>
      <c r="AVX1" s="95"/>
      <c r="AVY1" s="95"/>
      <c r="AVZ1" s="95"/>
      <c r="AWA1" s="95"/>
      <c r="AWB1" s="95"/>
      <c r="AWC1" s="95"/>
      <c r="AWD1" s="95"/>
      <c r="AWE1" s="95"/>
      <c r="AWF1" s="95"/>
      <c r="AWG1" s="95"/>
      <c r="AWH1" s="95"/>
      <c r="AWI1" s="95"/>
      <c r="AWJ1" s="95"/>
      <c r="AWK1" s="95"/>
      <c r="AWL1" s="95"/>
      <c r="AWM1" s="95"/>
      <c r="AWN1" s="95"/>
      <c r="AWO1" s="95"/>
      <c r="AWP1" s="95"/>
      <c r="AWQ1" s="95"/>
      <c r="AWR1" s="95"/>
      <c r="AWS1" s="95"/>
      <c r="AWT1" s="95"/>
      <c r="AWU1" s="95"/>
      <c r="AWV1" s="95"/>
      <c r="AWW1" s="95"/>
      <c r="AWX1" s="95"/>
      <c r="AWY1" s="95"/>
      <c r="AWZ1" s="95"/>
      <c r="AXA1" s="95"/>
      <c r="AXB1" s="95"/>
      <c r="AXC1" s="95"/>
      <c r="AXD1" s="95"/>
      <c r="AXE1" s="95"/>
      <c r="AXF1" s="95"/>
      <c r="AXG1" s="95"/>
      <c r="AXH1" s="95"/>
      <c r="AXI1" s="95"/>
      <c r="AXJ1" s="95"/>
      <c r="AXK1" s="95"/>
      <c r="AXL1" s="95"/>
      <c r="AXM1" s="95"/>
      <c r="AXN1" s="95"/>
      <c r="AXO1" s="95"/>
      <c r="AXP1" s="95"/>
      <c r="AXQ1" s="95"/>
      <c r="AXR1" s="95"/>
      <c r="AXS1" s="95"/>
      <c r="AXT1" s="95"/>
      <c r="AXU1" s="95"/>
      <c r="AXV1" s="95"/>
      <c r="AXW1" s="95"/>
      <c r="AXX1" s="95"/>
      <c r="AXY1" s="95"/>
      <c r="AXZ1" s="95"/>
      <c r="AYA1" s="95"/>
      <c r="AYB1" s="95"/>
      <c r="AYC1" s="95"/>
      <c r="AYD1" s="95"/>
      <c r="AYE1" s="95"/>
      <c r="AYF1" s="95"/>
      <c r="AYG1" s="95"/>
      <c r="AYH1" s="95"/>
      <c r="AYI1" s="95"/>
      <c r="AYJ1" s="95"/>
      <c r="AYK1" s="95"/>
      <c r="AYL1" s="95"/>
      <c r="AYM1" s="95"/>
      <c r="AYN1" s="95"/>
      <c r="AYO1" s="95"/>
      <c r="AYP1" s="95"/>
      <c r="AYQ1" s="95"/>
      <c r="AYR1" s="95"/>
      <c r="AYS1" s="95"/>
      <c r="AYT1" s="95"/>
      <c r="AYU1" s="95"/>
      <c r="AYV1" s="95"/>
      <c r="AYW1" s="95"/>
      <c r="AYX1" s="95"/>
      <c r="AYY1" s="95"/>
      <c r="AYZ1" s="95"/>
      <c r="AZA1" s="95"/>
      <c r="AZB1" s="95"/>
      <c r="AZC1" s="95"/>
      <c r="AZD1" s="95"/>
      <c r="AZE1" s="95"/>
      <c r="AZF1" s="95"/>
      <c r="AZG1" s="95"/>
      <c r="AZH1" s="95"/>
      <c r="AZI1" s="95"/>
      <c r="AZJ1" s="95"/>
      <c r="AZK1" s="95"/>
      <c r="AZL1" s="95"/>
      <c r="AZM1" s="95"/>
      <c r="AZN1" s="95"/>
      <c r="AZO1" s="95"/>
      <c r="AZP1" s="95"/>
      <c r="AZQ1" s="95"/>
      <c r="AZR1" s="95"/>
      <c r="AZS1" s="95"/>
      <c r="AZT1" s="95"/>
      <c r="AZU1" s="95"/>
      <c r="AZV1" s="95"/>
      <c r="AZW1" s="95"/>
      <c r="AZX1" s="95"/>
      <c r="AZY1" s="95"/>
      <c r="AZZ1" s="95"/>
      <c r="BAA1" s="95"/>
      <c r="BAB1" s="95"/>
      <c r="BAC1" s="95"/>
      <c r="BAD1" s="95"/>
      <c r="BAE1" s="95"/>
      <c r="BAF1" s="95"/>
      <c r="BAG1" s="95"/>
      <c r="BAH1" s="95"/>
      <c r="BAI1" s="95"/>
      <c r="BAJ1" s="95"/>
      <c r="BAK1" s="95"/>
      <c r="BAL1" s="95"/>
      <c r="BAM1" s="95"/>
      <c r="BAN1" s="95"/>
      <c r="BAO1" s="95"/>
      <c r="BAP1" s="95"/>
      <c r="BAQ1" s="95"/>
      <c r="BAR1" s="95"/>
      <c r="BAS1" s="95"/>
      <c r="BAT1" s="95"/>
      <c r="BAU1" s="95"/>
      <c r="BAV1" s="95"/>
      <c r="BAW1" s="95"/>
      <c r="BAX1" s="95"/>
      <c r="BAY1" s="95"/>
      <c r="BAZ1" s="95"/>
      <c r="BBA1" s="95"/>
      <c r="BBB1" s="95"/>
      <c r="BBC1" s="95"/>
      <c r="BBD1" s="95"/>
      <c r="BBE1" s="95"/>
      <c r="BBF1" s="95"/>
      <c r="BBG1" s="95"/>
      <c r="BBH1" s="95"/>
      <c r="BBI1" s="95"/>
      <c r="BBJ1" s="95"/>
      <c r="BBK1" s="95"/>
      <c r="BBL1" s="95"/>
      <c r="BBM1" s="95"/>
      <c r="BBN1" s="95"/>
      <c r="BBO1" s="95"/>
      <c r="BBP1" s="95"/>
      <c r="BBQ1" s="95"/>
      <c r="BBR1" s="95"/>
      <c r="BBS1" s="95"/>
      <c r="BBT1" s="95"/>
      <c r="BBU1" s="95"/>
      <c r="BBV1" s="95"/>
      <c r="BBW1" s="95"/>
      <c r="BBX1" s="95"/>
      <c r="BBY1" s="95"/>
      <c r="BBZ1" s="95"/>
      <c r="BCA1" s="95"/>
      <c r="BCB1" s="95"/>
      <c r="BCC1" s="95"/>
      <c r="BCD1" s="95"/>
      <c r="BCE1" s="95"/>
      <c r="BCF1" s="95"/>
      <c r="BCG1" s="95"/>
      <c r="BCH1" s="95"/>
      <c r="BCI1" s="95"/>
      <c r="BCJ1" s="95"/>
      <c r="BCK1" s="95"/>
      <c r="BCL1" s="95"/>
      <c r="BCM1" s="95"/>
      <c r="BCN1" s="95"/>
      <c r="BCO1" s="95"/>
      <c r="BCP1" s="95"/>
      <c r="BCQ1" s="95"/>
      <c r="BCR1" s="95"/>
      <c r="BCS1" s="95"/>
      <c r="BCT1" s="95"/>
      <c r="BCU1" s="95"/>
      <c r="BCV1" s="95"/>
      <c r="BCW1" s="95"/>
      <c r="BCX1" s="95"/>
      <c r="BCY1" s="95"/>
      <c r="BCZ1" s="95"/>
      <c r="BDA1" s="95"/>
      <c r="BDB1" s="95"/>
      <c r="BDC1" s="95"/>
      <c r="BDD1" s="95"/>
      <c r="BDE1" s="95"/>
      <c r="BDF1" s="95"/>
      <c r="BDG1" s="95"/>
      <c r="BDH1" s="95"/>
      <c r="BDI1" s="95"/>
      <c r="BDJ1" s="95"/>
      <c r="BDK1" s="95"/>
      <c r="BDL1" s="95"/>
      <c r="BDM1" s="95"/>
      <c r="BDN1" s="95"/>
      <c r="BDO1" s="95"/>
      <c r="BDP1" s="95"/>
      <c r="BDQ1" s="95"/>
      <c r="BDR1" s="95"/>
      <c r="BDS1" s="95"/>
      <c r="BDT1" s="95"/>
      <c r="BDU1" s="95"/>
      <c r="BDV1" s="95"/>
      <c r="BDW1" s="95"/>
      <c r="BDX1" s="95"/>
      <c r="BDY1" s="95"/>
      <c r="BDZ1" s="95"/>
      <c r="BEA1" s="95"/>
      <c r="BEB1" s="95"/>
      <c r="BEC1" s="95"/>
      <c r="BED1" s="95"/>
      <c r="BEE1" s="95"/>
      <c r="BEF1" s="95"/>
      <c r="BEG1" s="95"/>
      <c r="BEH1" s="95"/>
      <c r="BEI1" s="95"/>
      <c r="BEJ1" s="95"/>
      <c r="BEK1" s="95"/>
      <c r="BEL1" s="95"/>
      <c r="BEM1" s="95"/>
      <c r="BEN1" s="95"/>
      <c r="BEO1" s="95"/>
      <c r="BEP1" s="95"/>
      <c r="BEQ1" s="95"/>
      <c r="BER1" s="95"/>
      <c r="BES1" s="95"/>
      <c r="BET1" s="95"/>
      <c r="BEU1" s="95"/>
      <c r="BEV1" s="95"/>
      <c r="BEW1" s="95"/>
      <c r="BEX1" s="95"/>
      <c r="BEY1" s="95"/>
      <c r="BEZ1" s="95"/>
      <c r="BFA1" s="95"/>
      <c r="BFB1" s="95"/>
      <c r="BFC1" s="95"/>
      <c r="BFD1" s="95"/>
      <c r="BFE1" s="95"/>
      <c r="BFF1" s="95"/>
      <c r="BFG1" s="95"/>
      <c r="BFH1" s="95"/>
      <c r="BFI1" s="95"/>
      <c r="BFJ1" s="95"/>
      <c r="BFK1" s="95"/>
      <c r="BFL1" s="95"/>
      <c r="BFM1" s="95"/>
      <c r="BFN1" s="95"/>
      <c r="BFO1" s="95"/>
      <c r="BFP1" s="95"/>
      <c r="BFQ1" s="95"/>
      <c r="BFR1" s="95"/>
      <c r="BFS1" s="95"/>
      <c r="BFT1" s="95"/>
      <c r="BFU1" s="95"/>
      <c r="BFV1" s="95"/>
      <c r="BFW1" s="95"/>
      <c r="BFX1" s="95"/>
      <c r="BFY1" s="95"/>
      <c r="BFZ1" s="95"/>
      <c r="BGA1" s="95"/>
      <c r="BGB1" s="95"/>
      <c r="BGC1" s="95"/>
      <c r="BGD1" s="95"/>
      <c r="BGE1" s="95"/>
      <c r="BGF1" s="95"/>
      <c r="BGG1" s="95"/>
      <c r="BGH1" s="95"/>
      <c r="BGI1" s="95"/>
      <c r="BGJ1" s="95"/>
      <c r="BGK1" s="95"/>
      <c r="BGL1" s="95"/>
      <c r="BGM1" s="95"/>
      <c r="BGN1" s="95"/>
      <c r="BGO1" s="95"/>
      <c r="BGP1" s="95"/>
      <c r="BGQ1" s="95"/>
      <c r="BGR1" s="95"/>
      <c r="BGS1" s="95"/>
      <c r="BGT1" s="95"/>
      <c r="BGU1" s="95"/>
      <c r="BGV1" s="95"/>
      <c r="BGW1" s="95"/>
      <c r="BGX1" s="95"/>
      <c r="BGY1" s="95"/>
      <c r="BGZ1" s="95"/>
      <c r="BHA1" s="95"/>
      <c r="BHB1" s="95"/>
      <c r="BHC1" s="95"/>
      <c r="BHD1" s="95"/>
      <c r="BHE1" s="95"/>
      <c r="BHF1" s="95"/>
      <c r="BHG1" s="95"/>
      <c r="BHH1" s="95"/>
      <c r="BHI1" s="95"/>
      <c r="BHJ1" s="95"/>
      <c r="BHK1" s="95"/>
      <c r="BHL1" s="95"/>
      <c r="BHM1" s="95"/>
      <c r="BHN1" s="95"/>
      <c r="BHO1" s="95"/>
      <c r="BHP1" s="95"/>
      <c r="BHQ1" s="95"/>
      <c r="BHR1" s="95"/>
      <c r="BHS1" s="95"/>
      <c r="BHT1" s="95"/>
      <c r="BHU1" s="95"/>
      <c r="BHV1" s="95"/>
      <c r="BHW1" s="95"/>
      <c r="BHX1" s="95"/>
      <c r="BHY1" s="95"/>
      <c r="BHZ1" s="95"/>
      <c r="BIA1" s="95"/>
      <c r="BIB1" s="95"/>
      <c r="BIC1" s="95"/>
      <c r="BID1" s="95"/>
      <c r="BIE1" s="95"/>
      <c r="BIF1" s="95"/>
      <c r="BIG1" s="95"/>
      <c r="BIH1" s="95"/>
      <c r="BII1" s="95"/>
      <c r="BIJ1" s="95"/>
      <c r="BIK1" s="95"/>
      <c r="BIL1" s="95"/>
      <c r="BIM1" s="95"/>
      <c r="BIN1" s="95"/>
      <c r="BIO1" s="95"/>
      <c r="BIP1" s="95"/>
      <c r="BIQ1" s="95"/>
      <c r="BIR1" s="95"/>
      <c r="BIS1" s="95"/>
      <c r="BIT1" s="95"/>
      <c r="BIU1" s="95"/>
      <c r="BIV1" s="95"/>
      <c r="BIW1" s="95"/>
      <c r="BIX1" s="95"/>
      <c r="BIY1" s="95"/>
      <c r="BIZ1" s="95"/>
      <c r="BJA1" s="95"/>
      <c r="BJB1" s="95"/>
      <c r="BJC1" s="95"/>
      <c r="BJD1" s="95"/>
      <c r="BJE1" s="95"/>
      <c r="BJF1" s="95"/>
      <c r="BJG1" s="95"/>
      <c r="BJH1" s="95"/>
      <c r="BJI1" s="95"/>
      <c r="BJJ1" s="95"/>
      <c r="BJK1" s="95"/>
      <c r="BJL1" s="95"/>
      <c r="BJM1" s="95"/>
      <c r="BJN1" s="95"/>
      <c r="BJO1" s="95"/>
      <c r="BJP1" s="95"/>
      <c r="BJQ1" s="95"/>
      <c r="BJR1" s="95"/>
      <c r="BJS1" s="95"/>
      <c r="BJT1" s="95"/>
      <c r="BJU1" s="95"/>
      <c r="BJV1" s="95"/>
      <c r="BJW1" s="95"/>
      <c r="BJX1" s="95"/>
      <c r="BJY1" s="95"/>
      <c r="BJZ1" s="95"/>
      <c r="BKA1" s="95"/>
      <c r="BKB1" s="95"/>
      <c r="BKC1" s="95"/>
      <c r="BKD1" s="95"/>
      <c r="BKE1" s="95"/>
      <c r="BKF1" s="95"/>
      <c r="BKG1" s="95"/>
      <c r="BKH1" s="95"/>
      <c r="BKI1" s="95"/>
      <c r="BKJ1" s="95"/>
      <c r="BKK1" s="95"/>
      <c r="BKL1" s="95"/>
      <c r="BKM1" s="95"/>
      <c r="BKN1" s="95"/>
      <c r="BKO1" s="95"/>
      <c r="BKP1" s="95"/>
      <c r="BKQ1" s="95"/>
      <c r="BKR1" s="95"/>
      <c r="BKS1" s="95"/>
      <c r="BKT1" s="95"/>
      <c r="BKU1" s="95"/>
      <c r="BKV1" s="95"/>
      <c r="BKW1" s="95"/>
      <c r="BKX1" s="95"/>
      <c r="BKY1" s="95"/>
      <c r="BKZ1" s="95"/>
      <c r="BLA1" s="95"/>
      <c r="BLB1" s="95"/>
      <c r="BLC1" s="95"/>
      <c r="BLD1" s="95"/>
      <c r="BLE1" s="95"/>
      <c r="BLF1" s="95"/>
      <c r="BLG1" s="95"/>
      <c r="BLH1" s="95"/>
      <c r="BLI1" s="95"/>
      <c r="BLJ1" s="95"/>
      <c r="BLK1" s="95"/>
      <c r="BLL1" s="95"/>
      <c r="BLM1" s="95"/>
      <c r="BLN1" s="95"/>
      <c r="BLO1" s="95"/>
      <c r="BLP1" s="95"/>
      <c r="BLQ1" s="95"/>
      <c r="BLR1" s="95"/>
      <c r="BLS1" s="95"/>
      <c r="BLT1" s="95"/>
      <c r="BLU1" s="95"/>
      <c r="BLV1" s="95"/>
      <c r="BLW1" s="95"/>
      <c r="BLX1" s="95"/>
      <c r="BLY1" s="95"/>
      <c r="BLZ1" s="95"/>
      <c r="BMA1" s="95"/>
      <c r="BMB1" s="95"/>
      <c r="BMC1" s="95"/>
      <c r="BMD1" s="95"/>
      <c r="BME1" s="95"/>
      <c r="BMF1" s="95"/>
      <c r="BMG1" s="95"/>
      <c r="BMH1" s="95"/>
      <c r="BMI1" s="95"/>
      <c r="BMJ1" s="95"/>
      <c r="BMK1" s="95"/>
      <c r="BML1" s="95"/>
      <c r="BMM1" s="95"/>
      <c r="BMN1" s="95"/>
      <c r="BMO1" s="95"/>
      <c r="BMP1" s="95"/>
      <c r="BMQ1" s="95"/>
      <c r="BMR1" s="95"/>
      <c r="BMS1" s="95"/>
      <c r="BMT1" s="95"/>
      <c r="BMU1" s="95"/>
      <c r="BMV1" s="95"/>
      <c r="BMW1" s="95"/>
      <c r="BMX1" s="95"/>
      <c r="BMY1" s="95"/>
      <c r="BMZ1" s="95"/>
      <c r="BNA1" s="95"/>
      <c r="BNB1" s="95"/>
      <c r="BNC1" s="95"/>
      <c r="BND1" s="95"/>
      <c r="BNE1" s="95"/>
      <c r="BNF1" s="95"/>
      <c r="BNG1" s="95"/>
      <c r="BNH1" s="95"/>
      <c r="BNI1" s="95"/>
      <c r="BNJ1" s="95"/>
      <c r="BNK1" s="95"/>
      <c r="BNL1" s="95"/>
      <c r="BNM1" s="95"/>
      <c r="BNN1" s="95"/>
      <c r="BNO1" s="95"/>
      <c r="BNP1" s="95"/>
      <c r="BNQ1" s="95"/>
      <c r="BNR1" s="95"/>
      <c r="BNS1" s="95"/>
      <c r="BNT1" s="95"/>
      <c r="BNU1" s="95"/>
      <c r="BNV1" s="95"/>
      <c r="BNW1" s="95"/>
      <c r="BNX1" s="95"/>
      <c r="BNY1" s="95"/>
      <c r="BNZ1" s="95"/>
      <c r="BOA1" s="95"/>
      <c r="BOB1" s="95"/>
      <c r="BOC1" s="95"/>
      <c r="BOD1" s="95"/>
      <c r="BOE1" s="95"/>
      <c r="BOF1" s="95"/>
      <c r="BOG1" s="95"/>
      <c r="BOH1" s="95"/>
      <c r="BOI1" s="95"/>
      <c r="BOJ1" s="95"/>
      <c r="BOK1" s="95"/>
      <c r="BOL1" s="95"/>
      <c r="BOM1" s="95"/>
      <c r="BON1" s="95"/>
      <c r="BOO1" s="95"/>
      <c r="BOP1" s="95"/>
      <c r="BOQ1" s="95"/>
      <c r="BOR1" s="95"/>
      <c r="BOS1" s="95"/>
      <c r="BOT1" s="95"/>
      <c r="BOU1" s="95"/>
      <c r="BOV1" s="95"/>
      <c r="BOW1" s="95"/>
      <c r="BOX1" s="95"/>
      <c r="BOY1" s="95"/>
      <c r="BOZ1" s="95"/>
      <c r="BPA1" s="95"/>
      <c r="BPB1" s="95"/>
      <c r="BPC1" s="95"/>
      <c r="BPD1" s="95"/>
      <c r="BPE1" s="95"/>
      <c r="BPF1" s="95"/>
      <c r="BPG1" s="95"/>
      <c r="BPH1" s="95"/>
      <c r="BPI1" s="95"/>
      <c r="BPJ1" s="95"/>
      <c r="BPK1" s="95"/>
      <c r="BPL1" s="95"/>
      <c r="BPM1" s="95"/>
      <c r="BPN1" s="95"/>
      <c r="BPO1" s="95"/>
      <c r="BPP1" s="95"/>
      <c r="BPQ1" s="95"/>
      <c r="BPR1" s="95"/>
      <c r="BPS1" s="95"/>
      <c r="BPT1" s="95"/>
      <c r="BPU1" s="95"/>
      <c r="BPV1" s="95"/>
      <c r="BPW1" s="95"/>
      <c r="BPX1" s="95"/>
      <c r="BPY1" s="95"/>
      <c r="BPZ1" s="95"/>
      <c r="BQA1" s="95"/>
      <c r="BQB1" s="95"/>
      <c r="BQC1" s="95"/>
      <c r="BQD1" s="95"/>
      <c r="BQE1" s="95"/>
      <c r="BQF1" s="95"/>
      <c r="BQG1" s="95"/>
      <c r="BQH1" s="95"/>
      <c r="BQI1" s="95"/>
      <c r="BQJ1" s="95"/>
      <c r="BQK1" s="95"/>
      <c r="BQL1" s="95"/>
      <c r="BQM1" s="95"/>
      <c r="BQN1" s="95"/>
      <c r="BQO1" s="95"/>
      <c r="BQP1" s="95"/>
      <c r="BQQ1" s="95"/>
      <c r="BQR1" s="95"/>
      <c r="BQS1" s="95"/>
      <c r="BQT1" s="95"/>
      <c r="BQU1" s="95"/>
      <c r="BQV1" s="95"/>
      <c r="BQW1" s="95"/>
      <c r="BQX1" s="95"/>
      <c r="BQY1" s="95"/>
      <c r="BQZ1" s="95"/>
      <c r="BRA1" s="95"/>
      <c r="BRB1" s="95"/>
      <c r="BRC1" s="95"/>
      <c r="BRD1" s="95"/>
      <c r="BRE1" s="95"/>
      <c r="BRF1" s="95"/>
      <c r="BRG1" s="95"/>
      <c r="BRH1" s="95"/>
      <c r="BRI1" s="95"/>
      <c r="BRJ1" s="95"/>
      <c r="BRK1" s="95"/>
      <c r="BRL1" s="95"/>
      <c r="BRM1" s="95"/>
      <c r="BRN1" s="95"/>
      <c r="BRO1" s="95"/>
      <c r="BRP1" s="95"/>
      <c r="BRQ1" s="95"/>
      <c r="BRR1" s="95"/>
      <c r="BRS1" s="95"/>
      <c r="BRT1" s="95"/>
      <c r="BRU1" s="95"/>
      <c r="BRV1" s="95"/>
      <c r="BRW1" s="95"/>
      <c r="BRX1" s="95"/>
      <c r="BRY1" s="95"/>
      <c r="BRZ1" s="95"/>
      <c r="BSA1" s="95"/>
      <c r="BSB1" s="95"/>
      <c r="BSC1" s="95"/>
      <c r="BSD1" s="95"/>
      <c r="BSE1" s="95"/>
      <c r="BSF1" s="95"/>
      <c r="BSG1" s="95"/>
      <c r="BSH1" s="95"/>
      <c r="BSI1" s="95"/>
      <c r="BSJ1" s="95"/>
      <c r="BSK1" s="95"/>
      <c r="BSL1" s="95"/>
      <c r="BSM1" s="95"/>
      <c r="BSN1" s="95"/>
      <c r="BSO1" s="95"/>
      <c r="BSP1" s="95"/>
      <c r="BSQ1" s="95"/>
      <c r="BSR1" s="95"/>
      <c r="BSS1" s="95"/>
      <c r="BST1" s="95"/>
      <c r="BSU1" s="95"/>
      <c r="BSV1" s="95"/>
      <c r="BSW1" s="95"/>
      <c r="BSX1" s="95"/>
      <c r="BSY1" s="95"/>
      <c r="BSZ1" s="95"/>
      <c r="BTA1" s="95"/>
      <c r="BTB1" s="95"/>
      <c r="BTC1" s="95"/>
      <c r="BTD1" s="95"/>
      <c r="BTE1" s="95"/>
      <c r="BTF1" s="95"/>
      <c r="BTG1" s="95"/>
      <c r="BTH1" s="95"/>
      <c r="BTI1" s="95"/>
      <c r="BTJ1" s="95"/>
      <c r="BTK1" s="95"/>
      <c r="BTL1" s="95"/>
      <c r="BTM1" s="95"/>
      <c r="BTN1" s="95"/>
      <c r="BTO1" s="95"/>
      <c r="BTP1" s="95"/>
      <c r="BTQ1" s="95"/>
      <c r="BTR1" s="95"/>
      <c r="BTS1" s="95"/>
      <c r="BTT1" s="95"/>
      <c r="BTU1" s="95"/>
      <c r="BTV1" s="95"/>
      <c r="BTW1" s="95"/>
      <c r="BTX1" s="95"/>
      <c r="BTY1" s="95"/>
      <c r="BTZ1" s="95"/>
      <c r="BUA1" s="95"/>
      <c r="BUB1" s="95"/>
      <c r="BUC1" s="95"/>
      <c r="BUD1" s="95"/>
      <c r="BUE1" s="95"/>
      <c r="BUF1" s="95"/>
      <c r="BUG1" s="95"/>
      <c r="BUH1" s="95"/>
      <c r="BUI1" s="95"/>
      <c r="BUJ1" s="95"/>
      <c r="BUK1" s="95"/>
      <c r="BUL1" s="95"/>
      <c r="BUM1" s="95"/>
      <c r="BUN1" s="95"/>
      <c r="BUO1" s="95"/>
      <c r="BUP1" s="95"/>
      <c r="BUQ1" s="95"/>
      <c r="BUR1" s="95"/>
      <c r="BUS1" s="95"/>
      <c r="BUT1" s="95"/>
      <c r="BUU1" s="95"/>
      <c r="BUV1" s="95"/>
      <c r="BUW1" s="95"/>
      <c r="BUX1" s="95"/>
      <c r="BUY1" s="95"/>
      <c r="BUZ1" s="95"/>
      <c r="BVA1" s="95"/>
      <c r="BVB1" s="95"/>
      <c r="BVC1" s="95"/>
      <c r="BVD1" s="95"/>
      <c r="BVE1" s="95"/>
      <c r="BVF1" s="95"/>
      <c r="BVG1" s="95"/>
      <c r="BVH1" s="95"/>
      <c r="BVI1" s="95"/>
      <c r="BVJ1" s="95"/>
      <c r="BVK1" s="95"/>
      <c r="BVL1" s="95"/>
      <c r="BVM1" s="95"/>
      <c r="BVN1" s="95"/>
      <c r="BVO1" s="95"/>
      <c r="BVP1" s="95"/>
      <c r="BVQ1" s="95"/>
      <c r="BVR1" s="95"/>
      <c r="BVS1" s="95"/>
      <c r="BVT1" s="95"/>
      <c r="BVU1" s="95"/>
      <c r="BVV1" s="95"/>
      <c r="BVW1" s="95"/>
      <c r="BVX1" s="95"/>
      <c r="BVY1" s="95"/>
      <c r="BVZ1" s="95"/>
      <c r="BWA1" s="95"/>
      <c r="BWB1" s="95"/>
      <c r="BWC1" s="95"/>
      <c r="BWD1" s="95"/>
      <c r="BWE1" s="95"/>
      <c r="BWF1" s="95"/>
      <c r="BWG1" s="95"/>
      <c r="BWH1" s="95"/>
      <c r="BWI1" s="95"/>
      <c r="BWJ1" s="95"/>
      <c r="BWK1" s="95"/>
      <c r="BWL1" s="95"/>
      <c r="BWM1" s="95"/>
      <c r="BWN1" s="95"/>
      <c r="BWO1" s="95"/>
      <c r="BWP1" s="95"/>
      <c r="BWQ1" s="95"/>
      <c r="BWR1" s="95"/>
      <c r="BWS1" s="95"/>
      <c r="BWT1" s="95"/>
      <c r="BWU1" s="95"/>
      <c r="BWV1" s="95"/>
      <c r="BWW1" s="95"/>
      <c r="BWX1" s="95"/>
      <c r="BWY1" s="95"/>
      <c r="BWZ1" s="95"/>
      <c r="BXA1" s="95"/>
      <c r="BXB1" s="95"/>
      <c r="BXC1" s="95"/>
      <c r="BXD1" s="95"/>
      <c r="BXE1" s="95"/>
      <c r="BXF1" s="95"/>
      <c r="BXG1" s="95"/>
      <c r="BXH1" s="95"/>
      <c r="BXI1" s="95"/>
      <c r="BXJ1" s="95"/>
      <c r="BXK1" s="95"/>
      <c r="BXL1" s="95"/>
      <c r="BXM1" s="95"/>
      <c r="BXN1" s="95"/>
      <c r="BXO1" s="95"/>
      <c r="BXP1" s="95"/>
      <c r="BXQ1" s="95"/>
      <c r="BXR1" s="95"/>
      <c r="BXS1" s="95"/>
      <c r="BXT1" s="95"/>
      <c r="BXU1" s="95"/>
      <c r="BXV1" s="95"/>
      <c r="BXW1" s="95"/>
      <c r="BXX1" s="95"/>
      <c r="BXY1" s="95"/>
      <c r="BXZ1" s="95"/>
      <c r="BYA1" s="95"/>
      <c r="BYB1" s="95"/>
      <c r="BYC1" s="95"/>
      <c r="BYD1" s="95"/>
      <c r="BYE1" s="95"/>
      <c r="BYF1" s="95"/>
      <c r="BYG1" s="95"/>
      <c r="BYH1" s="95"/>
      <c r="BYI1" s="95"/>
      <c r="BYJ1" s="95"/>
      <c r="BYK1" s="95"/>
      <c r="BYL1" s="95"/>
      <c r="BYM1" s="95"/>
      <c r="BYN1" s="95"/>
      <c r="BYO1" s="95"/>
      <c r="BYP1" s="95"/>
      <c r="BYQ1" s="95"/>
      <c r="BYR1" s="95"/>
      <c r="BYS1" s="95"/>
      <c r="BYT1" s="95"/>
      <c r="BYU1" s="95"/>
      <c r="BYV1" s="95"/>
      <c r="BYW1" s="95"/>
      <c r="BYX1" s="95"/>
      <c r="BYY1" s="95"/>
      <c r="BYZ1" s="95"/>
      <c r="BZA1" s="95"/>
      <c r="BZB1" s="95"/>
      <c r="BZC1" s="95"/>
      <c r="BZD1" s="95"/>
      <c r="BZE1" s="95"/>
      <c r="BZF1" s="95"/>
      <c r="BZG1" s="95"/>
      <c r="BZH1" s="95"/>
      <c r="BZI1" s="95"/>
      <c r="BZJ1" s="95"/>
      <c r="BZK1" s="95"/>
      <c r="BZL1" s="95"/>
      <c r="BZM1" s="95"/>
      <c r="BZN1" s="95"/>
      <c r="BZO1" s="95"/>
      <c r="BZP1" s="95"/>
      <c r="BZQ1" s="95"/>
      <c r="BZR1" s="95"/>
      <c r="BZS1" s="95"/>
      <c r="BZT1" s="95"/>
      <c r="BZU1" s="95"/>
      <c r="BZV1" s="95"/>
      <c r="BZW1" s="95"/>
      <c r="BZX1" s="95"/>
      <c r="BZY1" s="95"/>
      <c r="BZZ1" s="95"/>
      <c r="CAA1" s="95"/>
      <c r="CAB1" s="95"/>
      <c r="CAC1" s="95"/>
      <c r="CAD1" s="95"/>
      <c r="CAE1" s="95"/>
      <c r="CAF1" s="95"/>
      <c r="CAG1" s="95"/>
      <c r="CAH1" s="95"/>
      <c r="CAI1" s="95"/>
      <c r="CAJ1" s="95"/>
      <c r="CAK1" s="95"/>
      <c r="CAL1" s="95"/>
      <c r="CAM1" s="95"/>
      <c r="CAN1" s="95"/>
      <c r="CAO1" s="95"/>
      <c r="CAP1" s="95"/>
      <c r="CAQ1" s="95"/>
      <c r="CAR1" s="95"/>
      <c r="CAS1" s="95"/>
      <c r="CAT1" s="95"/>
      <c r="CAU1" s="95"/>
      <c r="CAV1" s="95"/>
      <c r="CAW1" s="95"/>
      <c r="CAX1" s="95"/>
      <c r="CAY1" s="95"/>
      <c r="CAZ1" s="95"/>
      <c r="CBA1" s="95"/>
      <c r="CBB1" s="95"/>
      <c r="CBC1" s="95"/>
      <c r="CBD1" s="95"/>
      <c r="CBE1" s="95"/>
      <c r="CBF1" s="95"/>
      <c r="CBG1" s="95"/>
      <c r="CBH1" s="95"/>
      <c r="CBI1" s="95"/>
      <c r="CBJ1" s="95"/>
      <c r="CBK1" s="95"/>
      <c r="CBL1" s="95"/>
      <c r="CBM1" s="95"/>
      <c r="CBN1" s="95"/>
      <c r="CBO1" s="95"/>
      <c r="CBP1" s="95"/>
      <c r="CBQ1" s="95"/>
      <c r="CBR1" s="95"/>
      <c r="CBS1" s="95"/>
      <c r="CBT1" s="95"/>
      <c r="CBU1" s="95"/>
      <c r="CBV1" s="95"/>
      <c r="CBW1" s="95"/>
      <c r="CBX1" s="95"/>
      <c r="CBY1" s="95"/>
      <c r="CBZ1" s="95"/>
      <c r="CCA1" s="95"/>
      <c r="CCB1" s="95"/>
      <c r="CCC1" s="95"/>
      <c r="CCD1" s="95"/>
      <c r="CCE1" s="95"/>
      <c r="CCF1" s="95"/>
      <c r="CCG1" s="95"/>
      <c r="CCH1" s="95"/>
      <c r="CCI1" s="95"/>
      <c r="CCJ1" s="95"/>
      <c r="CCK1" s="95"/>
      <c r="CCL1" s="95"/>
      <c r="CCM1" s="95"/>
      <c r="CCN1" s="95"/>
      <c r="CCO1" s="95"/>
      <c r="CCP1" s="95"/>
      <c r="CCQ1" s="95"/>
      <c r="CCR1" s="95"/>
      <c r="CCS1" s="95"/>
      <c r="CCT1" s="95"/>
      <c r="CCU1" s="95"/>
      <c r="CCV1" s="95"/>
      <c r="CCW1" s="95"/>
      <c r="CCX1" s="95"/>
      <c r="CCY1" s="95"/>
      <c r="CCZ1" s="95"/>
      <c r="CDA1" s="95"/>
      <c r="CDB1" s="95"/>
      <c r="CDC1" s="95"/>
      <c r="CDD1" s="95"/>
      <c r="CDE1" s="95"/>
      <c r="CDF1" s="95"/>
      <c r="CDG1" s="95"/>
      <c r="CDH1" s="95"/>
      <c r="CDI1" s="95"/>
      <c r="CDJ1" s="95"/>
      <c r="CDK1" s="95"/>
      <c r="CDL1" s="95"/>
      <c r="CDM1" s="95"/>
      <c r="CDN1" s="95"/>
      <c r="CDO1" s="95"/>
      <c r="CDP1" s="95"/>
      <c r="CDQ1" s="95"/>
      <c r="CDR1" s="95"/>
      <c r="CDS1" s="95"/>
      <c r="CDT1" s="95"/>
      <c r="CDU1" s="95"/>
      <c r="CDV1" s="95"/>
      <c r="CDW1" s="95"/>
      <c r="CDX1" s="95"/>
      <c r="CDY1" s="95"/>
      <c r="CDZ1" s="95"/>
      <c r="CEA1" s="95"/>
      <c r="CEB1" s="95"/>
      <c r="CEC1" s="95"/>
      <c r="CED1" s="95"/>
      <c r="CEE1" s="95"/>
      <c r="CEF1" s="95"/>
      <c r="CEG1" s="95"/>
      <c r="CEH1" s="95"/>
      <c r="CEI1" s="95"/>
      <c r="CEJ1" s="95"/>
      <c r="CEK1" s="95"/>
      <c r="CEL1" s="95"/>
      <c r="CEM1" s="95"/>
      <c r="CEN1" s="95"/>
      <c r="CEO1" s="95"/>
      <c r="CEP1" s="95"/>
      <c r="CEQ1" s="95"/>
      <c r="CER1" s="95"/>
      <c r="CES1" s="95"/>
      <c r="CET1" s="95"/>
      <c r="CEU1" s="95"/>
      <c r="CEV1" s="95"/>
      <c r="CEW1" s="95"/>
      <c r="CEX1" s="95"/>
      <c r="CEY1" s="95"/>
      <c r="CEZ1" s="95"/>
      <c r="CFA1" s="95"/>
      <c r="CFB1" s="95"/>
      <c r="CFC1" s="95"/>
      <c r="CFD1" s="95"/>
      <c r="CFE1" s="95"/>
      <c r="CFF1" s="95"/>
      <c r="CFG1" s="95"/>
      <c r="CFH1" s="95"/>
      <c r="CFI1" s="95"/>
      <c r="CFJ1" s="95"/>
      <c r="CFK1" s="95"/>
      <c r="CFL1" s="95"/>
      <c r="CFM1" s="95"/>
      <c r="CFN1" s="95"/>
      <c r="CFO1" s="95"/>
      <c r="CFP1" s="95"/>
      <c r="CFQ1" s="95"/>
      <c r="CFR1" s="95"/>
      <c r="CFS1" s="95"/>
      <c r="CFT1" s="95"/>
      <c r="CFU1" s="95"/>
      <c r="CFV1" s="95"/>
      <c r="CFW1" s="95"/>
      <c r="CFX1" s="95"/>
      <c r="CFY1" s="95"/>
      <c r="CFZ1" s="95"/>
      <c r="CGA1" s="95"/>
      <c r="CGB1" s="95"/>
      <c r="CGC1" s="95"/>
      <c r="CGD1" s="95"/>
      <c r="CGE1" s="95"/>
      <c r="CGF1" s="95"/>
      <c r="CGG1" s="95"/>
      <c r="CGH1" s="95"/>
      <c r="CGI1" s="95"/>
      <c r="CGJ1" s="95"/>
      <c r="CGK1" s="95"/>
      <c r="CGL1" s="95"/>
      <c r="CGM1" s="95"/>
      <c r="CGN1" s="95"/>
      <c r="CGO1" s="95"/>
      <c r="CGP1" s="95"/>
      <c r="CGQ1" s="95"/>
      <c r="CGR1" s="95"/>
      <c r="CGS1" s="95"/>
      <c r="CGT1" s="95"/>
      <c r="CGU1" s="95"/>
      <c r="CGV1" s="95"/>
      <c r="CGW1" s="95"/>
      <c r="CGX1" s="95"/>
      <c r="CGY1" s="95"/>
      <c r="CGZ1" s="95"/>
      <c r="CHA1" s="95"/>
      <c r="CHB1" s="95"/>
      <c r="CHC1" s="95"/>
      <c r="CHD1" s="95"/>
      <c r="CHE1" s="95"/>
      <c r="CHF1" s="95"/>
      <c r="CHG1" s="95"/>
      <c r="CHH1" s="95"/>
      <c r="CHI1" s="95"/>
      <c r="CHJ1" s="95"/>
      <c r="CHK1" s="95"/>
      <c r="CHL1" s="95"/>
      <c r="CHM1" s="95"/>
      <c r="CHN1" s="95"/>
      <c r="CHO1" s="95"/>
      <c r="CHP1" s="95"/>
      <c r="CHQ1" s="95"/>
      <c r="CHR1" s="95"/>
      <c r="CHS1" s="95"/>
      <c r="CHT1" s="95"/>
      <c r="CHU1" s="95"/>
      <c r="CHV1" s="95"/>
      <c r="CHW1" s="95"/>
      <c r="CHX1" s="95"/>
      <c r="CHY1" s="95"/>
      <c r="CHZ1" s="95"/>
      <c r="CIA1" s="95"/>
      <c r="CIB1" s="95"/>
      <c r="CIC1" s="95"/>
      <c r="CID1" s="95"/>
      <c r="CIE1" s="95"/>
      <c r="CIF1" s="95"/>
      <c r="CIG1" s="95"/>
      <c r="CIH1" s="95"/>
      <c r="CII1" s="95"/>
      <c r="CIJ1" s="95"/>
      <c r="CIK1" s="95"/>
      <c r="CIL1" s="95"/>
      <c r="CIM1" s="95"/>
      <c r="CIN1" s="95"/>
      <c r="CIO1" s="95"/>
      <c r="CIP1" s="95"/>
      <c r="CIQ1" s="95"/>
      <c r="CIR1" s="95"/>
      <c r="CIS1" s="95"/>
      <c r="CIT1" s="95"/>
      <c r="CIU1" s="95"/>
      <c r="CIV1" s="95"/>
      <c r="CIW1" s="95"/>
      <c r="CIX1" s="95"/>
      <c r="CIY1" s="95"/>
      <c r="CIZ1" s="95"/>
      <c r="CJA1" s="95"/>
      <c r="CJB1" s="95"/>
      <c r="CJC1" s="95"/>
      <c r="CJD1" s="95"/>
      <c r="CJE1" s="95"/>
      <c r="CJF1" s="95"/>
      <c r="CJG1" s="95"/>
      <c r="CJH1" s="95"/>
      <c r="CJI1" s="95"/>
      <c r="CJJ1" s="95"/>
      <c r="CJK1" s="95"/>
      <c r="CJL1" s="95"/>
      <c r="CJM1" s="95"/>
      <c r="CJN1" s="95"/>
      <c r="CJO1" s="95"/>
      <c r="CJP1" s="95"/>
      <c r="CJQ1" s="95"/>
      <c r="CJR1" s="95"/>
      <c r="CJS1" s="95"/>
      <c r="CJT1" s="95"/>
      <c r="CJU1" s="95"/>
      <c r="CJV1" s="95"/>
      <c r="CJW1" s="95"/>
      <c r="CJX1" s="95"/>
      <c r="CJY1" s="95"/>
      <c r="CJZ1" s="95"/>
      <c r="CKA1" s="95"/>
      <c r="CKB1" s="95"/>
      <c r="CKC1" s="95"/>
      <c r="CKD1" s="95"/>
      <c r="CKE1" s="95"/>
      <c r="CKF1" s="95"/>
      <c r="CKG1" s="95"/>
      <c r="CKH1" s="95"/>
      <c r="CKI1" s="95"/>
      <c r="CKJ1" s="95"/>
      <c r="CKK1" s="95"/>
      <c r="CKL1" s="95"/>
      <c r="CKM1" s="95"/>
      <c r="CKN1" s="95"/>
      <c r="CKO1" s="95"/>
      <c r="CKP1" s="95"/>
      <c r="CKQ1" s="95"/>
      <c r="CKR1" s="95"/>
      <c r="CKS1" s="95"/>
      <c r="CKT1" s="95"/>
      <c r="CKU1" s="95"/>
      <c r="CKV1" s="95"/>
      <c r="CKW1" s="95"/>
      <c r="CKX1" s="95"/>
      <c r="CKY1" s="95"/>
      <c r="CKZ1" s="95"/>
      <c r="CLA1" s="95"/>
      <c r="CLB1" s="95"/>
      <c r="CLC1" s="95"/>
      <c r="CLD1" s="95"/>
      <c r="CLE1" s="95"/>
      <c r="CLF1" s="95"/>
      <c r="CLG1" s="95"/>
      <c r="CLH1" s="95"/>
      <c r="CLI1" s="95"/>
      <c r="CLJ1" s="95"/>
      <c r="CLK1" s="95"/>
      <c r="CLL1" s="95"/>
      <c r="CLM1" s="95"/>
      <c r="CLN1" s="95"/>
      <c r="CLO1" s="95"/>
      <c r="CLP1" s="95"/>
      <c r="CLQ1" s="95"/>
      <c r="CLR1" s="95"/>
      <c r="CLS1" s="95"/>
      <c r="CLT1" s="95"/>
      <c r="CLU1" s="95"/>
      <c r="CLV1" s="95"/>
      <c r="CLW1" s="95"/>
      <c r="CLX1" s="95"/>
      <c r="CLY1" s="95"/>
      <c r="CLZ1" s="95"/>
      <c r="CMA1" s="95"/>
      <c r="CMB1" s="95"/>
      <c r="CMC1" s="95"/>
      <c r="CMD1" s="95"/>
      <c r="CME1" s="95"/>
      <c r="CMF1" s="95"/>
      <c r="CMG1" s="95"/>
      <c r="CMH1" s="95"/>
      <c r="CMI1" s="95"/>
      <c r="CMJ1" s="95"/>
      <c r="CMK1" s="95"/>
      <c r="CML1" s="95"/>
      <c r="CMM1" s="95"/>
      <c r="CMN1" s="95"/>
      <c r="CMO1" s="95"/>
      <c r="CMP1" s="95"/>
      <c r="CMQ1" s="95"/>
      <c r="CMR1" s="95"/>
      <c r="CMS1" s="95"/>
      <c r="CMT1" s="95"/>
      <c r="CMU1" s="95"/>
      <c r="CMV1" s="95"/>
      <c r="CMW1" s="95"/>
      <c r="CMX1" s="95"/>
      <c r="CMY1" s="95"/>
      <c r="CMZ1" s="95"/>
      <c r="CNA1" s="95"/>
      <c r="CNB1" s="95"/>
      <c r="CNC1" s="95"/>
      <c r="CND1" s="95"/>
      <c r="CNE1" s="95"/>
      <c r="CNF1" s="95"/>
      <c r="CNG1" s="95"/>
      <c r="CNH1" s="95"/>
      <c r="CNI1" s="95"/>
      <c r="CNJ1" s="95"/>
      <c r="CNK1" s="95"/>
      <c r="CNL1" s="95"/>
      <c r="CNM1" s="95"/>
      <c r="CNN1" s="95"/>
      <c r="CNO1" s="95"/>
      <c r="CNP1" s="95"/>
      <c r="CNQ1" s="95"/>
      <c r="CNR1" s="95"/>
      <c r="CNS1" s="95"/>
      <c r="CNT1" s="95"/>
      <c r="CNU1" s="95"/>
      <c r="CNV1" s="95"/>
      <c r="CNW1" s="95"/>
      <c r="CNX1" s="95"/>
      <c r="CNY1" s="95"/>
      <c r="CNZ1" s="95"/>
      <c r="COA1" s="95"/>
      <c r="COB1" s="95"/>
      <c r="COC1" s="95"/>
      <c r="COD1" s="95"/>
      <c r="COE1" s="95"/>
      <c r="COF1" s="95"/>
      <c r="COG1" s="95"/>
      <c r="COH1" s="95"/>
      <c r="COI1" s="95"/>
      <c r="COJ1" s="95"/>
      <c r="COK1" s="95"/>
      <c r="COL1" s="95"/>
      <c r="COM1" s="95"/>
      <c r="CON1" s="95"/>
      <c r="COO1" s="95"/>
      <c r="COP1" s="95"/>
      <c r="COQ1" s="95"/>
      <c r="COR1" s="95"/>
      <c r="COS1" s="95"/>
      <c r="COT1" s="95"/>
      <c r="COU1" s="95"/>
      <c r="COV1" s="95"/>
      <c r="COW1" s="95"/>
      <c r="COX1" s="95"/>
      <c r="COY1" s="95"/>
      <c r="COZ1" s="95"/>
      <c r="CPA1" s="95"/>
      <c r="CPB1" s="95"/>
      <c r="CPC1" s="95"/>
      <c r="CPD1" s="95"/>
      <c r="CPE1" s="95"/>
      <c r="CPF1" s="95"/>
      <c r="CPG1" s="95"/>
      <c r="CPH1" s="95"/>
      <c r="CPI1" s="95"/>
      <c r="CPJ1" s="95"/>
      <c r="CPK1" s="95"/>
      <c r="CPL1" s="95"/>
      <c r="CPM1" s="95"/>
      <c r="CPN1" s="95"/>
      <c r="CPO1" s="95"/>
      <c r="CPP1" s="95"/>
      <c r="CPQ1" s="95"/>
      <c r="CPR1" s="95"/>
      <c r="CPS1" s="95"/>
      <c r="CPT1" s="95"/>
      <c r="CPU1" s="95"/>
      <c r="CPV1" s="95"/>
      <c r="CPW1" s="95"/>
      <c r="CPX1" s="95"/>
      <c r="CPY1" s="95"/>
      <c r="CPZ1" s="95"/>
      <c r="CQA1" s="95"/>
      <c r="CQB1" s="95"/>
      <c r="CQC1" s="95"/>
      <c r="CQD1" s="95"/>
      <c r="CQE1" s="95"/>
      <c r="CQF1" s="95"/>
      <c r="CQG1" s="95"/>
      <c r="CQH1" s="95"/>
      <c r="CQI1" s="95"/>
      <c r="CQJ1" s="95"/>
      <c r="CQK1" s="95"/>
      <c r="CQL1" s="95"/>
      <c r="CQM1" s="95"/>
      <c r="CQN1" s="95"/>
      <c r="CQO1" s="95"/>
      <c r="CQP1" s="95"/>
      <c r="CQQ1" s="95"/>
      <c r="CQR1" s="95"/>
      <c r="CQS1" s="95"/>
      <c r="CQT1" s="95"/>
      <c r="CQU1" s="95"/>
      <c r="CQV1" s="95"/>
      <c r="CQW1" s="95"/>
      <c r="CQX1" s="95"/>
      <c r="CQY1" s="95"/>
      <c r="CQZ1" s="95"/>
      <c r="CRA1" s="95"/>
      <c r="CRB1" s="95"/>
      <c r="CRC1" s="95"/>
      <c r="CRD1" s="95"/>
      <c r="CRE1" s="95"/>
      <c r="CRF1" s="95"/>
      <c r="CRG1" s="95"/>
      <c r="CRH1" s="95"/>
      <c r="CRI1" s="95"/>
      <c r="CRJ1" s="95"/>
      <c r="CRK1" s="95"/>
      <c r="CRL1" s="95"/>
      <c r="CRM1" s="95"/>
      <c r="CRN1" s="95"/>
      <c r="CRO1" s="95"/>
      <c r="CRP1" s="95"/>
      <c r="CRQ1" s="95"/>
      <c r="CRR1" s="95"/>
      <c r="CRS1" s="95"/>
      <c r="CRT1" s="95"/>
      <c r="CRU1" s="95"/>
      <c r="CRV1" s="95"/>
      <c r="CRW1" s="95"/>
      <c r="CRX1" s="95"/>
      <c r="CRY1" s="95"/>
      <c r="CRZ1" s="95"/>
      <c r="CSA1" s="95"/>
      <c r="CSB1" s="95"/>
      <c r="CSC1" s="95"/>
      <c r="CSD1" s="95"/>
      <c r="CSE1" s="95"/>
      <c r="CSF1" s="95"/>
      <c r="CSG1" s="95"/>
      <c r="CSH1" s="95"/>
      <c r="CSI1" s="95"/>
      <c r="CSJ1" s="95"/>
      <c r="CSK1" s="95"/>
      <c r="CSL1" s="95"/>
      <c r="CSM1" s="95"/>
      <c r="CSN1" s="95"/>
      <c r="CSO1" s="95"/>
      <c r="CSP1" s="95"/>
      <c r="CSQ1" s="95"/>
      <c r="CSR1" s="95"/>
      <c r="CSS1" s="95"/>
      <c r="CST1" s="95"/>
      <c r="CSU1" s="95"/>
      <c r="CSV1" s="95"/>
      <c r="CSW1" s="95"/>
      <c r="CSX1" s="95"/>
      <c r="CSY1" s="95"/>
      <c r="CSZ1" s="95"/>
      <c r="CTA1" s="95"/>
      <c r="CTB1" s="95"/>
      <c r="CTC1" s="95"/>
      <c r="CTD1" s="95"/>
      <c r="CTE1" s="95"/>
      <c r="CTF1" s="95"/>
      <c r="CTG1" s="95"/>
      <c r="CTH1" s="95"/>
      <c r="CTI1" s="95"/>
      <c r="CTJ1" s="95"/>
      <c r="CTK1" s="95"/>
      <c r="CTL1" s="95"/>
      <c r="CTM1" s="95"/>
      <c r="CTN1" s="95"/>
      <c r="CTO1" s="95"/>
      <c r="CTP1" s="95"/>
      <c r="CTQ1" s="95"/>
      <c r="CTR1" s="95"/>
      <c r="CTS1" s="95"/>
      <c r="CTT1" s="95"/>
      <c r="CTU1" s="95"/>
      <c r="CTV1" s="95"/>
      <c r="CTW1" s="95"/>
      <c r="CTX1" s="95"/>
      <c r="CTY1" s="95"/>
      <c r="CTZ1" s="95"/>
      <c r="CUA1" s="95"/>
      <c r="CUB1" s="95"/>
      <c r="CUC1" s="95"/>
      <c r="CUD1" s="95"/>
      <c r="CUE1" s="95"/>
      <c r="CUF1" s="95"/>
      <c r="CUG1" s="95"/>
      <c r="CUH1" s="95"/>
      <c r="CUI1" s="95"/>
      <c r="CUJ1" s="95"/>
      <c r="CUK1" s="95"/>
      <c r="CUL1" s="95"/>
      <c r="CUM1" s="95"/>
      <c r="CUN1" s="95"/>
      <c r="CUO1" s="95"/>
      <c r="CUP1" s="95"/>
      <c r="CUQ1" s="95"/>
      <c r="CUR1" s="95"/>
      <c r="CUS1" s="95"/>
      <c r="CUT1" s="95"/>
      <c r="CUU1" s="95"/>
      <c r="CUV1" s="95"/>
      <c r="CUW1" s="95"/>
      <c r="CUX1" s="95"/>
      <c r="CUY1" s="95"/>
      <c r="CUZ1" s="95"/>
      <c r="CVA1" s="95"/>
      <c r="CVB1" s="95"/>
      <c r="CVC1" s="95"/>
      <c r="CVD1" s="95"/>
      <c r="CVE1" s="95"/>
      <c r="CVF1" s="95"/>
      <c r="CVG1" s="95"/>
      <c r="CVH1" s="95"/>
      <c r="CVI1" s="95"/>
      <c r="CVJ1" s="95"/>
      <c r="CVK1" s="95"/>
      <c r="CVL1" s="95"/>
      <c r="CVM1" s="95"/>
      <c r="CVN1" s="95"/>
      <c r="CVO1" s="95"/>
      <c r="CVP1" s="95"/>
      <c r="CVQ1" s="95"/>
      <c r="CVR1" s="95"/>
      <c r="CVS1" s="95"/>
      <c r="CVT1" s="95"/>
      <c r="CVU1" s="95"/>
      <c r="CVV1" s="95"/>
      <c r="CVW1" s="95"/>
      <c r="CVX1" s="95"/>
      <c r="CVY1" s="95"/>
      <c r="CVZ1" s="95"/>
      <c r="CWA1" s="95"/>
      <c r="CWB1" s="95"/>
      <c r="CWC1" s="95"/>
      <c r="CWD1" s="95"/>
      <c r="CWE1" s="95"/>
      <c r="CWF1" s="95"/>
      <c r="CWG1" s="95"/>
      <c r="CWH1" s="95"/>
      <c r="CWI1" s="95"/>
      <c r="CWJ1" s="95"/>
      <c r="CWK1" s="95"/>
      <c r="CWL1" s="95"/>
      <c r="CWM1" s="95"/>
      <c r="CWN1" s="95"/>
      <c r="CWO1" s="95"/>
      <c r="CWP1" s="95"/>
      <c r="CWQ1" s="95"/>
      <c r="CWR1" s="95"/>
      <c r="CWS1" s="95"/>
      <c r="CWT1" s="95"/>
      <c r="CWU1" s="95"/>
      <c r="CWV1" s="95"/>
      <c r="CWW1" s="95"/>
      <c r="CWX1" s="95"/>
      <c r="CWY1" s="95"/>
      <c r="CWZ1" s="95"/>
      <c r="CXA1" s="95"/>
      <c r="CXB1" s="95"/>
      <c r="CXC1" s="95"/>
      <c r="CXD1" s="95"/>
      <c r="CXE1" s="95"/>
      <c r="CXF1" s="95"/>
      <c r="CXG1" s="95"/>
      <c r="CXH1" s="95"/>
      <c r="CXI1" s="95"/>
      <c r="CXJ1" s="95"/>
      <c r="CXK1" s="95"/>
      <c r="CXL1" s="95"/>
      <c r="CXM1" s="95"/>
      <c r="CXN1" s="95"/>
      <c r="CXO1" s="95"/>
      <c r="CXP1" s="95"/>
      <c r="CXQ1" s="95"/>
      <c r="CXR1" s="95"/>
      <c r="CXS1" s="95"/>
      <c r="CXT1" s="95"/>
      <c r="CXU1" s="95"/>
      <c r="CXV1" s="95"/>
      <c r="CXW1" s="95"/>
      <c r="CXX1" s="95"/>
      <c r="CXY1" s="95"/>
      <c r="CXZ1" s="95"/>
      <c r="CYA1" s="95"/>
      <c r="CYB1" s="95"/>
      <c r="CYC1" s="95"/>
      <c r="CYD1" s="95"/>
      <c r="CYE1" s="95"/>
      <c r="CYF1" s="95"/>
      <c r="CYG1" s="95"/>
      <c r="CYH1" s="95"/>
      <c r="CYI1" s="95"/>
      <c r="CYJ1" s="95"/>
      <c r="CYK1" s="95"/>
      <c r="CYL1" s="95"/>
      <c r="CYM1" s="95"/>
      <c r="CYN1" s="95"/>
      <c r="CYO1" s="95"/>
      <c r="CYP1" s="95"/>
      <c r="CYQ1" s="95"/>
      <c r="CYR1" s="95"/>
      <c r="CYS1" s="95"/>
      <c r="CYT1" s="95"/>
      <c r="CYU1" s="95"/>
      <c r="CYV1" s="95"/>
      <c r="CYW1" s="95"/>
      <c r="CYX1" s="95"/>
      <c r="CYY1" s="95"/>
      <c r="CYZ1" s="95"/>
      <c r="CZA1" s="95"/>
      <c r="CZB1" s="95"/>
      <c r="CZC1" s="95"/>
      <c r="CZD1" s="95"/>
      <c r="CZE1" s="95"/>
      <c r="CZF1" s="95"/>
      <c r="CZG1" s="95"/>
      <c r="CZH1" s="95"/>
      <c r="CZI1" s="95"/>
      <c r="CZJ1" s="95"/>
      <c r="CZK1" s="95"/>
      <c r="CZL1" s="95"/>
      <c r="CZM1" s="95"/>
      <c r="CZN1" s="95"/>
      <c r="CZO1" s="95"/>
      <c r="CZP1" s="95"/>
      <c r="CZQ1" s="95"/>
      <c r="CZR1" s="95"/>
      <c r="CZS1" s="95"/>
      <c r="CZT1" s="95"/>
      <c r="CZU1" s="95"/>
      <c r="CZV1" s="95"/>
      <c r="CZW1" s="95"/>
      <c r="CZX1" s="95"/>
      <c r="CZY1" s="95"/>
      <c r="CZZ1" s="95"/>
      <c r="DAA1" s="95"/>
      <c r="DAB1" s="95"/>
      <c r="DAC1" s="95"/>
      <c r="DAD1" s="95"/>
      <c r="DAE1" s="95"/>
      <c r="DAF1" s="95"/>
      <c r="DAG1" s="95"/>
      <c r="DAH1" s="95"/>
      <c r="DAI1" s="95"/>
      <c r="DAJ1" s="95"/>
      <c r="DAK1" s="95"/>
      <c r="DAL1" s="95"/>
      <c r="DAM1" s="95"/>
      <c r="DAN1" s="95"/>
      <c r="DAO1" s="95"/>
      <c r="DAP1" s="95"/>
      <c r="DAQ1" s="95"/>
      <c r="DAR1" s="95"/>
      <c r="DAS1" s="95"/>
      <c r="DAT1" s="95"/>
      <c r="DAU1" s="95"/>
      <c r="DAV1" s="95"/>
      <c r="DAW1" s="95"/>
      <c r="DAX1" s="95"/>
      <c r="DAY1" s="95"/>
      <c r="DAZ1" s="95"/>
      <c r="DBA1" s="95"/>
      <c r="DBB1" s="95"/>
      <c r="DBC1" s="95"/>
      <c r="DBD1" s="95"/>
      <c r="DBE1" s="95"/>
      <c r="DBF1" s="95"/>
      <c r="DBG1" s="95"/>
      <c r="DBH1" s="95"/>
      <c r="DBI1" s="95"/>
      <c r="DBJ1" s="95"/>
      <c r="DBK1" s="95"/>
      <c r="DBL1" s="95"/>
      <c r="DBM1" s="95"/>
      <c r="DBN1" s="95"/>
      <c r="DBO1" s="95"/>
      <c r="DBP1" s="95"/>
      <c r="DBQ1" s="95"/>
      <c r="DBR1" s="95"/>
      <c r="DBS1" s="95"/>
      <c r="DBT1" s="95"/>
      <c r="DBU1" s="95"/>
      <c r="DBV1" s="95"/>
      <c r="DBW1" s="95"/>
      <c r="DBX1" s="95"/>
      <c r="DBY1" s="95"/>
      <c r="DBZ1" s="95"/>
      <c r="DCA1" s="95"/>
      <c r="DCB1" s="95"/>
      <c r="DCC1" s="95"/>
      <c r="DCD1" s="95"/>
      <c r="DCE1" s="95"/>
      <c r="DCF1" s="95"/>
      <c r="DCG1" s="95"/>
      <c r="DCH1" s="95"/>
      <c r="DCI1" s="95"/>
      <c r="DCJ1" s="95"/>
      <c r="DCK1" s="95"/>
      <c r="DCL1" s="95"/>
      <c r="DCM1" s="95"/>
      <c r="DCN1" s="95"/>
      <c r="DCO1" s="95"/>
      <c r="DCP1" s="95"/>
      <c r="DCQ1" s="95"/>
      <c r="DCR1" s="95"/>
      <c r="DCS1" s="95"/>
      <c r="DCT1" s="95"/>
      <c r="DCU1" s="95"/>
      <c r="DCV1" s="95"/>
      <c r="DCW1" s="95"/>
      <c r="DCX1" s="95"/>
      <c r="DCY1" s="95"/>
      <c r="DCZ1" s="95"/>
      <c r="DDA1" s="95"/>
      <c r="DDB1" s="95"/>
      <c r="DDC1" s="95"/>
      <c r="DDD1" s="95"/>
      <c r="DDE1" s="95"/>
      <c r="DDF1" s="95"/>
      <c r="DDG1" s="95"/>
      <c r="DDH1" s="95"/>
      <c r="DDI1" s="95"/>
      <c r="DDJ1" s="95"/>
      <c r="DDK1" s="95"/>
      <c r="DDL1" s="95"/>
      <c r="DDM1" s="95"/>
      <c r="DDN1" s="95"/>
      <c r="DDO1" s="95"/>
      <c r="DDP1" s="95"/>
      <c r="DDQ1" s="95"/>
      <c r="DDR1" s="95"/>
      <c r="DDS1" s="95"/>
      <c r="DDT1" s="95"/>
      <c r="DDU1" s="95"/>
      <c r="DDV1" s="95"/>
      <c r="DDW1" s="95"/>
      <c r="DDX1" s="95"/>
      <c r="DDY1" s="95"/>
      <c r="DDZ1" s="95"/>
      <c r="DEA1" s="95"/>
      <c r="DEB1" s="95"/>
      <c r="DEC1" s="95"/>
      <c r="DED1" s="95"/>
      <c r="DEE1" s="95"/>
      <c r="DEF1" s="95"/>
      <c r="DEG1" s="95"/>
      <c r="DEH1" s="95"/>
      <c r="DEI1" s="95"/>
      <c r="DEJ1" s="95"/>
      <c r="DEK1" s="95"/>
      <c r="DEL1" s="95"/>
      <c r="DEM1" s="95"/>
      <c r="DEN1" s="95"/>
      <c r="DEO1" s="95"/>
      <c r="DEP1" s="95"/>
      <c r="DEQ1" s="95"/>
      <c r="DER1" s="95"/>
      <c r="DES1" s="95"/>
      <c r="DET1" s="95"/>
      <c r="DEU1" s="95"/>
      <c r="DEV1" s="95"/>
      <c r="DEW1" s="95"/>
      <c r="DEX1" s="95"/>
      <c r="DEY1" s="95"/>
      <c r="DEZ1" s="95"/>
      <c r="DFA1" s="95"/>
      <c r="DFB1" s="95"/>
      <c r="DFC1" s="95"/>
      <c r="DFD1" s="95"/>
      <c r="DFE1" s="95"/>
      <c r="DFF1" s="95"/>
      <c r="DFG1" s="95"/>
      <c r="DFH1" s="95"/>
      <c r="DFI1" s="95"/>
      <c r="DFJ1" s="95"/>
      <c r="DFK1" s="95"/>
      <c r="DFL1" s="95"/>
      <c r="DFM1" s="95"/>
      <c r="DFN1" s="95"/>
      <c r="DFO1" s="95"/>
      <c r="DFP1" s="95"/>
      <c r="DFQ1" s="95"/>
      <c r="DFR1" s="95"/>
      <c r="DFS1" s="95"/>
      <c r="DFT1" s="95"/>
      <c r="DFU1" s="95"/>
      <c r="DFV1" s="95"/>
      <c r="DFW1" s="95"/>
      <c r="DFX1" s="95"/>
      <c r="DFY1" s="95"/>
      <c r="DFZ1" s="95"/>
      <c r="DGA1" s="95"/>
      <c r="DGB1" s="95"/>
      <c r="DGC1" s="95"/>
      <c r="DGD1" s="95"/>
      <c r="DGE1" s="95"/>
      <c r="DGF1" s="95"/>
      <c r="DGG1" s="95"/>
      <c r="DGH1" s="95"/>
      <c r="DGI1" s="95"/>
      <c r="DGJ1" s="95"/>
      <c r="DGK1" s="95"/>
      <c r="DGL1" s="95"/>
      <c r="DGM1" s="95"/>
      <c r="DGN1" s="95"/>
      <c r="DGO1" s="95"/>
      <c r="DGP1" s="95"/>
      <c r="DGQ1" s="95"/>
      <c r="DGR1" s="95"/>
      <c r="DGS1" s="95"/>
      <c r="DGT1" s="95"/>
      <c r="DGU1" s="95"/>
      <c r="DGV1" s="95"/>
      <c r="DGW1" s="95"/>
      <c r="DGX1" s="95"/>
      <c r="DGY1" s="95"/>
      <c r="DGZ1" s="95"/>
      <c r="DHA1" s="95"/>
      <c r="DHB1" s="95"/>
      <c r="DHC1" s="95"/>
      <c r="DHD1" s="95"/>
      <c r="DHE1" s="95"/>
      <c r="DHF1" s="95"/>
      <c r="DHG1" s="95"/>
      <c r="DHH1" s="95"/>
      <c r="DHI1" s="95"/>
      <c r="DHJ1" s="95"/>
      <c r="DHK1" s="95"/>
      <c r="DHL1" s="95"/>
      <c r="DHM1" s="95"/>
      <c r="DHN1" s="95"/>
      <c r="DHO1" s="95"/>
      <c r="DHP1" s="95"/>
      <c r="DHQ1" s="95"/>
      <c r="DHR1" s="95"/>
      <c r="DHS1" s="95"/>
      <c r="DHT1" s="95"/>
      <c r="DHU1" s="95"/>
      <c r="DHV1" s="95"/>
      <c r="DHW1" s="95"/>
      <c r="DHX1" s="95"/>
      <c r="DHY1" s="95"/>
      <c r="DHZ1" s="95"/>
      <c r="DIA1" s="95"/>
      <c r="DIB1" s="95"/>
      <c r="DIC1" s="95"/>
      <c r="DID1" s="95"/>
      <c r="DIE1" s="95"/>
      <c r="DIF1" s="95"/>
      <c r="DIG1" s="95"/>
      <c r="DIH1" s="95"/>
      <c r="DII1" s="95"/>
      <c r="DIJ1" s="95"/>
      <c r="DIK1" s="95"/>
      <c r="DIL1" s="95"/>
      <c r="DIM1" s="95"/>
      <c r="DIN1" s="95"/>
      <c r="DIO1" s="95"/>
      <c r="DIP1" s="95"/>
      <c r="DIQ1" s="95"/>
      <c r="DIR1" s="95"/>
      <c r="DIS1" s="95"/>
      <c r="DIT1" s="95"/>
      <c r="DIU1" s="95"/>
      <c r="DIV1" s="95"/>
      <c r="DIW1" s="95"/>
      <c r="DIX1" s="95"/>
      <c r="DIY1" s="95"/>
      <c r="DIZ1" s="95"/>
      <c r="DJA1" s="95"/>
      <c r="DJB1" s="95"/>
      <c r="DJC1" s="95"/>
      <c r="DJD1" s="95"/>
      <c r="DJE1" s="95"/>
      <c r="DJF1" s="95"/>
      <c r="DJG1" s="95"/>
      <c r="DJH1" s="95"/>
      <c r="DJI1" s="95"/>
      <c r="DJJ1" s="95"/>
      <c r="DJK1" s="95"/>
      <c r="DJL1" s="95"/>
      <c r="DJM1" s="95"/>
      <c r="DJN1" s="95"/>
      <c r="DJO1" s="95"/>
      <c r="DJP1" s="95"/>
      <c r="DJQ1" s="95"/>
      <c r="DJR1" s="95"/>
      <c r="DJS1" s="95"/>
      <c r="DJT1" s="95"/>
      <c r="DJU1" s="95"/>
      <c r="DJV1" s="95"/>
      <c r="DJW1" s="95"/>
      <c r="DJX1" s="95"/>
      <c r="DJY1" s="95"/>
      <c r="DJZ1" s="95"/>
      <c r="DKA1" s="95"/>
      <c r="DKB1" s="95"/>
      <c r="DKC1" s="95"/>
      <c r="DKD1" s="95"/>
      <c r="DKE1" s="95"/>
      <c r="DKF1" s="95"/>
      <c r="DKG1" s="95"/>
      <c r="DKH1" s="95"/>
      <c r="DKI1" s="95"/>
      <c r="DKJ1" s="95"/>
      <c r="DKK1" s="95"/>
      <c r="DKL1" s="95"/>
      <c r="DKM1" s="95"/>
      <c r="DKN1" s="95"/>
      <c r="DKO1" s="95"/>
      <c r="DKP1" s="95"/>
      <c r="DKQ1" s="95"/>
      <c r="DKR1" s="95"/>
      <c r="DKS1" s="95"/>
      <c r="DKT1" s="95"/>
      <c r="DKU1" s="95"/>
      <c r="DKV1" s="95"/>
      <c r="DKW1" s="95"/>
      <c r="DKX1" s="95"/>
      <c r="DKY1" s="95"/>
      <c r="DKZ1" s="95"/>
      <c r="DLA1" s="95"/>
      <c r="DLB1" s="95"/>
      <c r="DLC1" s="95"/>
      <c r="DLD1" s="95"/>
      <c r="DLE1" s="95"/>
      <c r="DLF1" s="95"/>
      <c r="DLG1" s="95"/>
      <c r="DLH1" s="95"/>
      <c r="DLI1" s="95"/>
      <c r="DLJ1" s="95"/>
      <c r="DLK1" s="95"/>
      <c r="DLL1" s="95"/>
      <c r="DLM1" s="95"/>
      <c r="DLN1" s="95"/>
      <c r="DLO1" s="95"/>
      <c r="DLP1" s="95"/>
      <c r="DLQ1" s="95"/>
      <c r="DLR1" s="95"/>
      <c r="DLS1" s="95"/>
      <c r="DLT1" s="95"/>
      <c r="DLU1" s="95"/>
      <c r="DLV1" s="95"/>
      <c r="DLW1" s="95"/>
      <c r="DLX1" s="95"/>
      <c r="DLY1" s="95"/>
      <c r="DLZ1" s="95"/>
      <c r="DMA1" s="95"/>
      <c r="DMB1" s="95"/>
      <c r="DMC1" s="95"/>
      <c r="DMD1" s="95"/>
      <c r="DME1" s="95"/>
      <c r="DMF1" s="95"/>
      <c r="DMG1" s="95"/>
      <c r="DMH1" s="95"/>
      <c r="DMI1" s="95"/>
      <c r="DMJ1" s="95"/>
      <c r="DMK1" s="95"/>
      <c r="DML1" s="95"/>
      <c r="DMM1" s="95"/>
      <c r="DMN1" s="95"/>
      <c r="DMO1" s="95"/>
      <c r="DMP1" s="95"/>
      <c r="DMQ1" s="95"/>
      <c r="DMR1" s="95"/>
      <c r="DMS1" s="95"/>
      <c r="DMT1" s="95"/>
      <c r="DMU1" s="95"/>
      <c r="DMV1" s="95"/>
      <c r="DMW1" s="95"/>
      <c r="DMX1" s="95"/>
      <c r="DMY1" s="95"/>
      <c r="DMZ1" s="95"/>
      <c r="DNA1" s="95"/>
      <c r="DNB1" s="95"/>
      <c r="DNC1" s="95"/>
      <c r="DND1" s="95"/>
      <c r="DNE1" s="95"/>
      <c r="DNF1" s="95"/>
      <c r="DNG1" s="95"/>
      <c r="DNH1" s="95"/>
      <c r="DNI1" s="95"/>
      <c r="DNJ1" s="95"/>
      <c r="DNK1" s="95"/>
      <c r="DNL1" s="95"/>
      <c r="DNM1" s="95"/>
      <c r="DNN1" s="95"/>
      <c r="DNO1" s="95"/>
      <c r="DNP1" s="95"/>
      <c r="DNQ1" s="95"/>
      <c r="DNR1" s="95"/>
      <c r="DNS1" s="95"/>
      <c r="DNT1" s="95"/>
      <c r="DNU1" s="95"/>
      <c r="DNV1" s="95"/>
      <c r="DNW1" s="95"/>
      <c r="DNX1" s="95"/>
      <c r="DNY1" s="95"/>
      <c r="DNZ1" s="95"/>
      <c r="DOA1" s="95"/>
      <c r="DOB1" s="95"/>
      <c r="DOC1" s="95"/>
      <c r="DOD1" s="95"/>
      <c r="DOE1" s="95"/>
      <c r="DOF1" s="95"/>
      <c r="DOG1" s="95"/>
      <c r="DOH1" s="95"/>
      <c r="DOI1" s="95"/>
      <c r="DOJ1" s="95"/>
      <c r="DOK1" s="95"/>
      <c r="DOL1" s="95"/>
      <c r="DOM1" s="95"/>
      <c r="DON1" s="95"/>
      <c r="DOO1" s="95"/>
      <c r="DOP1" s="95"/>
      <c r="DOQ1" s="95"/>
      <c r="DOR1" s="95"/>
      <c r="DOS1" s="95"/>
      <c r="DOT1" s="95"/>
      <c r="DOU1" s="95"/>
      <c r="DOV1" s="95"/>
      <c r="DOW1" s="95"/>
      <c r="DOX1" s="95"/>
      <c r="DOY1" s="95"/>
      <c r="DOZ1" s="95"/>
      <c r="DPA1" s="95"/>
      <c r="DPB1" s="95"/>
      <c r="DPC1" s="95"/>
      <c r="DPD1" s="95"/>
      <c r="DPE1" s="95"/>
      <c r="DPF1" s="95"/>
      <c r="DPG1" s="95"/>
      <c r="DPH1" s="95"/>
      <c r="DPI1" s="95"/>
      <c r="DPJ1" s="95"/>
      <c r="DPK1" s="95"/>
      <c r="DPL1" s="95"/>
      <c r="DPM1" s="95"/>
      <c r="DPN1" s="95"/>
      <c r="DPO1" s="95"/>
      <c r="DPP1" s="95"/>
      <c r="DPQ1" s="95"/>
      <c r="DPR1" s="95"/>
      <c r="DPS1" s="95"/>
      <c r="DPT1" s="95"/>
      <c r="DPU1" s="95"/>
      <c r="DPV1" s="95"/>
      <c r="DPW1" s="95"/>
      <c r="DPX1" s="95"/>
      <c r="DPY1" s="95"/>
      <c r="DPZ1" s="95"/>
      <c r="DQA1" s="95"/>
      <c r="DQB1" s="95"/>
      <c r="DQC1" s="95"/>
      <c r="DQD1" s="95"/>
      <c r="DQE1" s="95"/>
      <c r="DQF1" s="95"/>
      <c r="DQG1" s="95"/>
      <c r="DQH1" s="95"/>
      <c r="DQI1" s="95"/>
      <c r="DQJ1" s="95"/>
      <c r="DQK1" s="95"/>
      <c r="DQL1" s="95"/>
      <c r="DQM1" s="95"/>
      <c r="DQN1" s="95"/>
      <c r="DQO1" s="95"/>
      <c r="DQP1" s="95"/>
      <c r="DQQ1" s="95"/>
      <c r="DQR1" s="95"/>
      <c r="DQS1" s="95"/>
      <c r="DQT1" s="95"/>
      <c r="DQU1" s="95"/>
      <c r="DQV1" s="95"/>
      <c r="DQW1" s="95"/>
      <c r="DQX1" s="95"/>
      <c r="DQY1" s="95"/>
      <c r="DQZ1" s="95"/>
      <c r="DRA1" s="95"/>
      <c r="DRB1" s="95"/>
      <c r="DRC1" s="95"/>
      <c r="DRD1" s="95"/>
      <c r="DRE1" s="95"/>
      <c r="DRF1" s="95"/>
      <c r="DRG1" s="95"/>
      <c r="DRH1" s="95"/>
      <c r="DRI1" s="95"/>
      <c r="DRJ1" s="95"/>
      <c r="DRK1" s="95"/>
      <c r="DRL1" s="95"/>
      <c r="DRM1" s="95"/>
      <c r="DRN1" s="95"/>
      <c r="DRO1" s="95"/>
      <c r="DRP1" s="95"/>
      <c r="DRQ1" s="95"/>
      <c r="DRR1" s="95"/>
      <c r="DRS1" s="95"/>
      <c r="DRT1" s="95"/>
      <c r="DRU1" s="95"/>
      <c r="DRV1" s="95"/>
      <c r="DRW1" s="95"/>
      <c r="DRX1" s="95"/>
      <c r="DRY1" s="95"/>
      <c r="DRZ1" s="95"/>
      <c r="DSA1" s="95"/>
      <c r="DSB1" s="95"/>
      <c r="DSC1" s="95"/>
      <c r="DSD1" s="95"/>
      <c r="DSE1" s="95"/>
      <c r="DSF1" s="95"/>
      <c r="DSG1" s="95"/>
      <c r="DSH1" s="95"/>
      <c r="DSI1" s="95"/>
      <c r="DSJ1" s="95"/>
      <c r="DSK1" s="95"/>
      <c r="DSL1" s="95"/>
      <c r="DSM1" s="95"/>
      <c r="DSN1" s="95"/>
      <c r="DSO1" s="95"/>
      <c r="DSP1" s="95"/>
      <c r="DSQ1" s="95"/>
      <c r="DSR1" s="95"/>
      <c r="DSS1" s="95"/>
      <c r="DST1" s="95"/>
      <c r="DSU1" s="95"/>
      <c r="DSV1" s="95"/>
      <c r="DSW1" s="95"/>
      <c r="DSX1" s="95"/>
      <c r="DSY1" s="95"/>
      <c r="DSZ1" s="95"/>
      <c r="DTA1" s="95"/>
      <c r="DTB1" s="95"/>
      <c r="DTC1" s="95"/>
      <c r="DTD1" s="95"/>
      <c r="DTE1" s="95"/>
      <c r="DTF1" s="95"/>
      <c r="DTG1" s="95"/>
      <c r="DTH1" s="95"/>
      <c r="DTI1" s="95"/>
      <c r="DTJ1" s="95"/>
      <c r="DTK1" s="95"/>
      <c r="DTL1" s="95"/>
      <c r="DTM1" s="95"/>
      <c r="DTN1" s="95"/>
      <c r="DTO1" s="95"/>
      <c r="DTP1" s="95"/>
      <c r="DTQ1" s="95"/>
      <c r="DTR1" s="95"/>
      <c r="DTS1" s="95"/>
      <c r="DTT1" s="95"/>
      <c r="DTU1" s="95"/>
      <c r="DTV1" s="95"/>
      <c r="DTW1" s="95"/>
      <c r="DTX1" s="95"/>
      <c r="DTY1" s="95"/>
      <c r="DTZ1" s="95"/>
      <c r="DUA1" s="95"/>
      <c r="DUB1" s="95"/>
      <c r="DUC1" s="95"/>
      <c r="DUD1" s="95"/>
      <c r="DUE1" s="95"/>
      <c r="DUF1" s="95"/>
      <c r="DUG1" s="95"/>
      <c r="DUH1" s="95"/>
      <c r="DUI1" s="95"/>
      <c r="DUJ1" s="95"/>
      <c r="DUK1" s="95"/>
      <c r="DUL1" s="95"/>
      <c r="DUM1" s="95"/>
      <c r="DUN1" s="95"/>
      <c r="DUO1" s="95"/>
      <c r="DUP1" s="95"/>
      <c r="DUQ1" s="95"/>
      <c r="DUR1" s="95"/>
      <c r="DUS1" s="95"/>
      <c r="DUT1" s="95"/>
      <c r="DUU1" s="95"/>
      <c r="DUV1" s="95"/>
      <c r="DUW1" s="95"/>
      <c r="DUX1" s="95"/>
      <c r="DUY1" s="95"/>
      <c r="DUZ1" s="95"/>
      <c r="DVA1" s="95"/>
      <c r="DVB1" s="95"/>
      <c r="DVC1" s="95"/>
      <c r="DVD1" s="95"/>
      <c r="DVE1" s="95"/>
      <c r="DVF1" s="95"/>
      <c r="DVG1" s="95"/>
      <c r="DVH1" s="95"/>
      <c r="DVI1" s="95"/>
      <c r="DVJ1" s="95"/>
      <c r="DVK1" s="95"/>
      <c r="DVL1" s="95"/>
      <c r="DVM1" s="95"/>
      <c r="DVN1" s="95"/>
      <c r="DVO1" s="95"/>
      <c r="DVP1" s="95"/>
      <c r="DVQ1" s="95"/>
      <c r="DVR1" s="95"/>
      <c r="DVS1" s="95"/>
      <c r="DVT1" s="95"/>
      <c r="DVU1" s="95"/>
      <c r="DVV1" s="95"/>
      <c r="DVW1" s="95"/>
      <c r="DVX1" s="95"/>
      <c r="DVY1" s="95"/>
      <c r="DVZ1" s="95"/>
      <c r="DWA1" s="95"/>
      <c r="DWB1" s="95"/>
      <c r="DWC1" s="95"/>
      <c r="DWD1" s="95"/>
      <c r="DWE1" s="95"/>
      <c r="DWF1" s="95"/>
      <c r="DWG1" s="95"/>
      <c r="DWH1" s="95"/>
      <c r="DWI1" s="95"/>
      <c r="DWJ1" s="95"/>
      <c r="DWK1" s="95"/>
      <c r="DWL1" s="95"/>
      <c r="DWM1" s="95"/>
      <c r="DWN1" s="95"/>
      <c r="DWO1" s="95"/>
      <c r="DWP1" s="95"/>
      <c r="DWQ1" s="95"/>
      <c r="DWR1" s="95"/>
      <c r="DWS1" s="95"/>
      <c r="DWT1" s="95"/>
      <c r="DWU1" s="95"/>
      <c r="DWV1" s="95"/>
      <c r="DWW1" s="95"/>
      <c r="DWX1" s="95"/>
      <c r="DWY1" s="95"/>
      <c r="DWZ1" s="95"/>
      <c r="DXA1" s="95"/>
      <c r="DXB1" s="95"/>
      <c r="DXC1" s="95"/>
      <c r="DXD1" s="95"/>
      <c r="DXE1" s="95"/>
      <c r="DXF1" s="95"/>
      <c r="DXG1" s="95"/>
      <c r="DXH1" s="95"/>
      <c r="DXI1" s="95"/>
      <c r="DXJ1" s="95"/>
      <c r="DXK1" s="95"/>
      <c r="DXL1" s="95"/>
      <c r="DXM1" s="95"/>
      <c r="DXN1" s="95"/>
      <c r="DXO1" s="95"/>
      <c r="DXP1" s="95"/>
      <c r="DXQ1" s="95"/>
      <c r="DXR1" s="95"/>
      <c r="DXS1" s="95"/>
      <c r="DXT1" s="95"/>
      <c r="DXU1" s="95"/>
      <c r="DXV1" s="95"/>
      <c r="DXW1" s="95"/>
      <c r="DXX1" s="95"/>
      <c r="DXY1" s="95"/>
      <c r="DXZ1" s="95"/>
      <c r="DYA1" s="95"/>
      <c r="DYB1" s="95"/>
      <c r="DYC1" s="95"/>
      <c r="DYD1" s="95"/>
      <c r="DYE1" s="95"/>
      <c r="DYF1" s="95"/>
      <c r="DYG1" s="95"/>
      <c r="DYH1" s="95"/>
      <c r="DYI1" s="95"/>
      <c r="DYJ1" s="95"/>
      <c r="DYK1" s="95"/>
      <c r="DYL1" s="95"/>
      <c r="DYM1" s="95"/>
      <c r="DYN1" s="95"/>
      <c r="DYO1" s="95"/>
      <c r="DYP1" s="95"/>
      <c r="DYQ1" s="95"/>
      <c r="DYR1" s="95"/>
      <c r="DYS1" s="95"/>
      <c r="DYT1" s="95"/>
      <c r="DYU1" s="95"/>
      <c r="DYV1" s="95"/>
      <c r="DYW1" s="95"/>
      <c r="DYX1" s="95"/>
      <c r="DYY1" s="95"/>
      <c r="DYZ1" s="95"/>
      <c r="DZA1" s="95"/>
      <c r="DZB1" s="95"/>
      <c r="DZC1" s="95"/>
      <c r="DZD1" s="95"/>
      <c r="DZE1" s="95"/>
      <c r="DZF1" s="95"/>
      <c r="DZG1" s="95"/>
      <c r="DZH1" s="95"/>
      <c r="DZI1" s="95"/>
      <c r="DZJ1" s="95"/>
      <c r="DZK1" s="95"/>
      <c r="DZL1" s="95"/>
      <c r="DZM1" s="95"/>
      <c r="DZN1" s="95"/>
      <c r="DZO1" s="95"/>
      <c r="DZP1" s="95"/>
      <c r="DZQ1" s="95"/>
      <c r="DZR1" s="95"/>
      <c r="DZS1" s="95"/>
      <c r="DZT1" s="95"/>
      <c r="DZU1" s="95"/>
      <c r="DZV1" s="95"/>
      <c r="DZW1" s="95"/>
      <c r="DZX1" s="95"/>
      <c r="DZY1" s="95"/>
      <c r="DZZ1" s="95"/>
      <c r="EAA1" s="95"/>
      <c r="EAB1" s="95"/>
      <c r="EAC1" s="95"/>
      <c r="EAD1" s="95"/>
      <c r="EAE1" s="95"/>
      <c r="EAF1" s="95"/>
      <c r="EAG1" s="95"/>
      <c r="EAH1" s="95"/>
      <c r="EAI1" s="95"/>
      <c r="EAJ1" s="95"/>
      <c r="EAK1" s="95"/>
      <c r="EAL1" s="95"/>
      <c r="EAM1" s="95"/>
      <c r="EAN1" s="95"/>
      <c r="EAO1" s="95"/>
      <c r="EAP1" s="95"/>
      <c r="EAQ1" s="95"/>
      <c r="EAR1" s="95"/>
      <c r="EAS1" s="95"/>
      <c r="EAT1" s="95"/>
      <c r="EAU1" s="95"/>
      <c r="EAV1" s="95"/>
      <c r="EAW1" s="95"/>
      <c r="EAX1" s="95"/>
      <c r="EAY1" s="95"/>
      <c r="EAZ1" s="95"/>
      <c r="EBA1" s="95"/>
      <c r="EBB1" s="95"/>
      <c r="EBC1" s="95"/>
      <c r="EBD1" s="95"/>
      <c r="EBE1" s="95"/>
      <c r="EBF1" s="95"/>
      <c r="EBG1" s="95"/>
      <c r="EBH1" s="95"/>
      <c r="EBI1" s="95"/>
      <c r="EBJ1" s="95"/>
      <c r="EBK1" s="95"/>
      <c r="EBL1" s="95"/>
      <c r="EBM1" s="95"/>
      <c r="EBN1" s="95"/>
      <c r="EBO1" s="95"/>
      <c r="EBP1" s="95"/>
      <c r="EBQ1" s="95"/>
      <c r="EBR1" s="95"/>
      <c r="EBS1" s="95"/>
      <c r="EBT1" s="95"/>
      <c r="EBU1" s="95"/>
      <c r="EBV1" s="95"/>
      <c r="EBW1" s="95"/>
      <c r="EBX1" s="95"/>
      <c r="EBY1" s="95"/>
      <c r="EBZ1" s="95"/>
      <c r="ECA1" s="95"/>
      <c r="ECB1" s="95"/>
      <c r="ECC1" s="95"/>
      <c r="ECD1" s="95"/>
      <c r="ECE1" s="95"/>
      <c r="ECF1" s="95"/>
      <c r="ECG1" s="95"/>
      <c r="ECH1" s="95"/>
      <c r="ECI1" s="95"/>
      <c r="ECJ1" s="95"/>
      <c r="ECK1" s="95"/>
      <c r="ECL1" s="95"/>
      <c r="ECM1" s="95"/>
      <c r="ECN1" s="95"/>
      <c r="ECO1" s="95"/>
      <c r="ECP1" s="95"/>
      <c r="ECQ1" s="95"/>
      <c r="ECR1" s="95"/>
      <c r="ECS1" s="95"/>
      <c r="ECT1" s="95"/>
      <c r="ECU1" s="95"/>
      <c r="ECV1" s="95"/>
      <c r="ECW1" s="95"/>
      <c r="ECX1" s="95"/>
      <c r="ECY1" s="95"/>
      <c r="ECZ1" s="95"/>
      <c r="EDA1" s="95"/>
      <c r="EDB1" s="95"/>
      <c r="EDC1" s="95"/>
      <c r="EDD1" s="95"/>
      <c r="EDE1" s="95"/>
      <c r="EDF1" s="95"/>
      <c r="EDG1" s="95"/>
      <c r="EDH1" s="95"/>
      <c r="EDI1" s="95"/>
      <c r="EDJ1" s="95"/>
      <c r="EDK1" s="95"/>
      <c r="EDL1" s="95"/>
      <c r="EDM1" s="95"/>
      <c r="EDN1" s="95"/>
      <c r="EDO1" s="95"/>
      <c r="EDP1" s="95"/>
      <c r="EDQ1" s="95"/>
      <c r="EDR1" s="95"/>
      <c r="EDS1" s="95"/>
      <c r="EDT1" s="95"/>
      <c r="EDU1" s="95"/>
      <c r="EDV1" s="95"/>
      <c r="EDW1" s="95"/>
      <c r="EDX1" s="95"/>
      <c r="EDY1" s="95"/>
      <c r="EDZ1" s="95"/>
      <c r="EEA1" s="95"/>
      <c r="EEB1" s="95"/>
      <c r="EEC1" s="95"/>
      <c r="EED1" s="95"/>
      <c r="EEE1" s="95"/>
      <c r="EEF1" s="95"/>
      <c r="EEG1" s="95"/>
      <c r="EEH1" s="95"/>
      <c r="EEI1" s="95"/>
      <c r="EEJ1" s="95"/>
      <c r="EEK1" s="95"/>
      <c r="EEL1" s="95"/>
      <c r="EEM1" s="95"/>
      <c r="EEN1" s="95"/>
      <c r="EEO1" s="95"/>
      <c r="EEP1" s="95"/>
      <c r="EEQ1" s="95"/>
      <c r="EER1" s="95"/>
      <c r="EES1" s="95"/>
      <c r="EET1" s="95"/>
      <c r="EEU1" s="95"/>
      <c r="EEV1" s="95"/>
      <c r="EEW1" s="95"/>
      <c r="EEX1" s="95"/>
      <c r="EEY1" s="95"/>
      <c r="EEZ1" s="95"/>
      <c r="EFA1" s="95"/>
      <c r="EFB1" s="95"/>
      <c r="EFC1" s="95"/>
      <c r="EFD1" s="95"/>
      <c r="EFE1" s="95"/>
      <c r="EFF1" s="95"/>
      <c r="EFG1" s="95"/>
      <c r="EFH1" s="95"/>
      <c r="EFI1" s="95"/>
      <c r="EFJ1" s="95"/>
      <c r="EFK1" s="95"/>
      <c r="EFL1" s="95"/>
      <c r="EFM1" s="95"/>
      <c r="EFN1" s="95"/>
      <c r="EFO1" s="95"/>
      <c r="EFP1" s="95"/>
      <c r="EFQ1" s="95"/>
      <c r="EFR1" s="95"/>
      <c r="EFS1" s="95"/>
      <c r="EFT1" s="95"/>
      <c r="EFU1" s="95"/>
      <c r="EFV1" s="95"/>
      <c r="EFW1" s="95"/>
      <c r="EFX1" s="95"/>
      <c r="EFY1" s="95"/>
      <c r="EFZ1" s="95"/>
      <c r="EGA1" s="95"/>
      <c r="EGB1" s="95"/>
      <c r="EGC1" s="95"/>
      <c r="EGD1" s="95"/>
      <c r="EGE1" s="95"/>
      <c r="EGF1" s="95"/>
      <c r="EGG1" s="95"/>
      <c r="EGH1" s="95"/>
      <c r="EGI1" s="95"/>
      <c r="EGJ1" s="95"/>
      <c r="EGK1" s="95"/>
      <c r="EGL1" s="95"/>
      <c r="EGM1" s="95"/>
      <c r="EGN1" s="95"/>
      <c r="EGO1" s="95"/>
      <c r="EGP1" s="95"/>
      <c r="EGQ1" s="95"/>
      <c r="EGR1" s="95"/>
      <c r="EGS1" s="95"/>
      <c r="EGT1" s="95"/>
      <c r="EGU1" s="95"/>
      <c r="EGV1" s="95"/>
      <c r="EGW1" s="95"/>
      <c r="EGX1" s="95"/>
      <c r="EGY1" s="95"/>
      <c r="EGZ1" s="95"/>
      <c r="EHA1" s="95"/>
      <c r="EHB1" s="95"/>
      <c r="EHC1" s="95"/>
      <c r="EHD1" s="95"/>
      <c r="EHE1" s="95"/>
      <c r="EHF1" s="95"/>
      <c r="EHG1" s="95"/>
      <c r="EHH1" s="95"/>
      <c r="EHI1" s="95"/>
      <c r="EHJ1" s="95"/>
      <c r="EHK1" s="95"/>
      <c r="EHL1" s="95"/>
      <c r="EHM1" s="95"/>
      <c r="EHN1" s="95"/>
      <c r="EHO1" s="95"/>
      <c r="EHP1" s="95"/>
      <c r="EHQ1" s="95"/>
      <c r="EHR1" s="95"/>
      <c r="EHS1" s="95"/>
      <c r="EHT1" s="95"/>
      <c r="EHU1" s="95"/>
      <c r="EHV1" s="95"/>
      <c r="EHW1" s="95"/>
      <c r="EHX1" s="95"/>
      <c r="EHY1" s="95"/>
      <c r="EHZ1" s="95"/>
      <c r="EIA1" s="95"/>
      <c r="EIB1" s="95"/>
      <c r="EIC1" s="95"/>
      <c r="EID1" s="95"/>
      <c r="EIE1" s="95"/>
      <c r="EIF1" s="95"/>
      <c r="EIG1" s="95"/>
      <c r="EIH1" s="95"/>
      <c r="EII1" s="95"/>
      <c r="EIJ1" s="95"/>
      <c r="EIK1" s="95"/>
      <c r="EIL1" s="95"/>
      <c r="EIM1" s="95"/>
      <c r="EIN1" s="95"/>
      <c r="EIO1" s="95"/>
      <c r="EIP1" s="95"/>
      <c r="EIQ1" s="95"/>
      <c r="EIR1" s="95"/>
      <c r="EIS1" s="95"/>
      <c r="EIT1" s="95"/>
      <c r="EIU1" s="95"/>
      <c r="EIV1" s="95"/>
      <c r="EIW1" s="95"/>
      <c r="EIX1" s="95"/>
      <c r="EIY1" s="95"/>
      <c r="EIZ1" s="95"/>
      <c r="EJA1" s="95"/>
      <c r="EJB1" s="95"/>
      <c r="EJC1" s="95"/>
      <c r="EJD1" s="95"/>
      <c r="EJE1" s="95"/>
      <c r="EJF1" s="95"/>
      <c r="EJG1" s="95"/>
      <c r="EJH1" s="95"/>
      <c r="EJI1" s="95"/>
      <c r="EJJ1" s="95"/>
      <c r="EJK1" s="95"/>
      <c r="EJL1" s="95"/>
      <c r="EJM1" s="95"/>
      <c r="EJN1" s="95"/>
      <c r="EJO1" s="95"/>
      <c r="EJP1" s="95"/>
      <c r="EJQ1" s="95"/>
      <c r="EJR1" s="95"/>
      <c r="EJS1" s="95"/>
      <c r="EJT1" s="95"/>
      <c r="EJU1" s="95"/>
      <c r="EJV1" s="95"/>
      <c r="EJW1" s="95"/>
      <c r="EJX1" s="95"/>
      <c r="EJY1" s="95"/>
      <c r="EJZ1" s="95"/>
      <c r="EKA1" s="95"/>
      <c r="EKB1" s="95"/>
      <c r="EKC1" s="95"/>
      <c r="EKD1" s="95"/>
      <c r="EKE1" s="95"/>
      <c r="EKF1" s="95"/>
      <c r="EKG1" s="95"/>
      <c r="EKH1" s="95"/>
      <c r="EKI1" s="95"/>
      <c r="EKJ1" s="95"/>
      <c r="EKK1" s="95"/>
      <c r="EKL1" s="95"/>
      <c r="EKM1" s="95"/>
      <c r="EKN1" s="95"/>
      <c r="EKO1" s="95"/>
      <c r="EKP1" s="95"/>
      <c r="EKQ1" s="95"/>
      <c r="EKR1" s="95"/>
      <c r="EKS1" s="95"/>
      <c r="EKT1" s="95"/>
      <c r="EKU1" s="95"/>
      <c r="EKV1" s="95"/>
      <c r="EKW1" s="95"/>
      <c r="EKX1" s="95"/>
      <c r="EKY1" s="95"/>
      <c r="EKZ1" s="95"/>
      <c r="ELA1" s="95"/>
      <c r="ELB1" s="95"/>
      <c r="ELC1" s="95"/>
      <c r="ELD1" s="95"/>
      <c r="ELE1" s="95"/>
      <c r="ELF1" s="95"/>
      <c r="ELG1" s="95"/>
      <c r="ELH1" s="95"/>
      <c r="ELI1" s="95"/>
      <c r="ELJ1" s="95"/>
      <c r="ELK1" s="95"/>
      <c r="ELL1" s="95"/>
      <c r="ELM1" s="95"/>
      <c r="ELN1" s="95"/>
      <c r="ELO1" s="95"/>
      <c r="ELP1" s="95"/>
      <c r="ELQ1" s="95"/>
      <c r="ELR1" s="95"/>
      <c r="ELS1" s="95"/>
      <c r="ELT1" s="95"/>
      <c r="ELU1" s="95"/>
      <c r="ELV1" s="95"/>
      <c r="ELW1" s="95"/>
      <c r="ELX1" s="95"/>
      <c r="ELY1" s="95"/>
      <c r="ELZ1" s="95"/>
      <c r="EMA1" s="95"/>
      <c r="EMB1" s="95"/>
      <c r="EMC1" s="95"/>
      <c r="EMD1" s="95"/>
      <c r="EME1" s="95"/>
      <c r="EMF1" s="95"/>
      <c r="EMG1" s="95"/>
      <c r="EMH1" s="95"/>
      <c r="EMI1" s="95"/>
      <c r="EMJ1" s="95"/>
      <c r="EMK1" s="95"/>
      <c r="EML1" s="95"/>
      <c r="EMM1" s="95"/>
      <c r="EMN1" s="95"/>
      <c r="EMO1" s="95"/>
      <c r="EMP1" s="95"/>
      <c r="EMQ1" s="95"/>
      <c r="EMR1" s="95"/>
      <c r="EMS1" s="95"/>
      <c r="EMT1" s="95"/>
      <c r="EMU1" s="95"/>
      <c r="EMV1" s="95"/>
      <c r="EMW1" s="95"/>
      <c r="EMX1" s="95"/>
      <c r="EMY1" s="95"/>
      <c r="EMZ1" s="95"/>
      <c r="ENA1" s="95"/>
      <c r="ENB1" s="95"/>
      <c r="ENC1" s="95"/>
      <c r="END1" s="95"/>
      <c r="ENE1" s="95"/>
      <c r="ENF1" s="95"/>
      <c r="ENG1" s="95"/>
      <c r="ENH1" s="95"/>
      <c r="ENI1" s="95"/>
      <c r="ENJ1" s="95"/>
      <c r="ENK1" s="95"/>
      <c r="ENL1" s="95"/>
      <c r="ENM1" s="95"/>
      <c r="ENN1" s="95"/>
      <c r="ENO1" s="95"/>
      <c r="ENP1" s="95"/>
      <c r="ENQ1" s="95"/>
      <c r="ENR1" s="95"/>
      <c r="ENS1" s="95"/>
      <c r="ENT1" s="95"/>
      <c r="ENU1" s="95"/>
      <c r="ENV1" s="95"/>
      <c r="ENW1" s="95"/>
      <c r="ENX1" s="95"/>
      <c r="ENY1" s="95"/>
      <c r="ENZ1" s="95"/>
      <c r="EOA1" s="95"/>
      <c r="EOB1" s="95"/>
      <c r="EOC1" s="95"/>
      <c r="EOD1" s="95"/>
      <c r="EOE1" s="95"/>
      <c r="EOF1" s="95"/>
      <c r="EOG1" s="95"/>
      <c r="EOH1" s="95"/>
      <c r="EOI1" s="95"/>
      <c r="EOJ1" s="95"/>
      <c r="EOK1" s="95"/>
      <c r="EOL1" s="95"/>
      <c r="EOM1" s="95"/>
      <c r="EON1" s="95"/>
      <c r="EOO1" s="95"/>
      <c r="EOP1" s="95"/>
      <c r="EOQ1" s="95"/>
      <c r="EOR1" s="95"/>
      <c r="EOS1" s="95"/>
      <c r="EOT1" s="95"/>
      <c r="EOU1" s="95"/>
      <c r="EOV1" s="95"/>
      <c r="EOW1" s="95"/>
      <c r="EOX1" s="95"/>
      <c r="EOY1" s="95"/>
      <c r="EOZ1" s="95"/>
      <c r="EPA1" s="95"/>
      <c r="EPB1" s="95"/>
      <c r="EPC1" s="95"/>
      <c r="EPD1" s="95"/>
      <c r="EPE1" s="95"/>
      <c r="EPF1" s="95"/>
      <c r="EPG1" s="95"/>
      <c r="EPH1" s="95"/>
      <c r="EPI1" s="95"/>
      <c r="EPJ1" s="95"/>
      <c r="EPK1" s="95"/>
      <c r="EPL1" s="95"/>
      <c r="EPM1" s="95"/>
      <c r="EPN1" s="95"/>
      <c r="EPO1" s="95"/>
      <c r="EPP1" s="95"/>
      <c r="EPQ1" s="95"/>
      <c r="EPR1" s="95"/>
      <c r="EPS1" s="95"/>
      <c r="EPT1" s="95"/>
      <c r="EPU1" s="95"/>
      <c r="EPV1" s="95"/>
      <c r="EPW1" s="95"/>
      <c r="EPX1" s="95"/>
      <c r="EPY1" s="95"/>
      <c r="EPZ1" s="95"/>
      <c r="EQA1" s="95"/>
      <c r="EQB1" s="95"/>
      <c r="EQC1" s="95"/>
      <c r="EQD1" s="95"/>
      <c r="EQE1" s="95"/>
      <c r="EQF1" s="95"/>
      <c r="EQG1" s="95"/>
      <c r="EQH1" s="95"/>
      <c r="EQI1" s="95"/>
      <c r="EQJ1" s="95"/>
      <c r="EQK1" s="95"/>
      <c r="EQL1" s="95"/>
      <c r="EQM1" s="95"/>
      <c r="EQN1" s="95"/>
      <c r="EQO1" s="95"/>
      <c r="EQP1" s="95"/>
      <c r="EQQ1" s="95"/>
      <c r="EQR1" s="95"/>
      <c r="EQS1" s="95"/>
      <c r="EQT1" s="95"/>
      <c r="EQU1" s="95"/>
      <c r="EQV1" s="95"/>
      <c r="EQW1" s="95"/>
      <c r="EQX1" s="95"/>
      <c r="EQY1" s="95"/>
      <c r="EQZ1" s="95"/>
      <c r="ERA1" s="95"/>
      <c r="ERB1" s="95"/>
      <c r="ERC1" s="95"/>
      <c r="ERD1" s="95"/>
      <c r="ERE1" s="95"/>
      <c r="ERF1" s="95"/>
      <c r="ERG1" s="95"/>
      <c r="ERH1" s="95"/>
      <c r="ERI1" s="95"/>
      <c r="ERJ1" s="95"/>
      <c r="ERK1" s="95"/>
      <c r="ERL1" s="95"/>
      <c r="ERM1" s="95"/>
      <c r="ERN1" s="95"/>
      <c r="ERO1" s="95"/>
      <c r="ERP1" s="95"/>
      <c r="ERQ1" s="95"/>
      <c r="ERR1" s="95"/>
      <c r="ERS1" s="95"/>
      <c r="ERT1" s="95"/>
      <c r="ERU1" s="95"/>
      <c r="ERV1" s="95"/>
      <c r="ERW1" s="95"/>
      <c r="ERX1" s="95"/>
      <c r="ERY1" s="95"/>
      <c r="ERZ1" s="95"/>
      <c r="ESA1" s="95"/>
      <c r="ESB1" s="95"/>
      <c r="ESC1" s="95"/>
      <c r="ESD1" s="95"/>
      <c r="ESE1" s="95"/>
      <c r="ESF1" s="95"/>
      <c r="ESG1" s="95"/>
      <c r="ESH1" s="95"/>
      <c r="ESI1" s="95"/>
      <c r="ESJ1" s="95"/>
      <c r="ESK1" s="95"/>
      <c r="ESL1" s="95"/>
      <c r="ESM1" s="95"/>
      <c r="ESN1" s="95"/>
      <c r="ESO1" s="95"/>
      <c r="ESP1" s="95"/>
      <c r="ESQ1" s="95"/>
      <c r="ESR1" s="95"/>
      <c r="ESS1" s="95"/>
      <c r="EST1" s="95"/>
      <c r="ESU1" s="95"/>
      <c r="ESV1" s="95"/>
      <c r="ESW1" s="95"/>
      <c r="ESX1" s="95"/>
      <c r="ESY1" s="95"/>
      <c r="ESZ1" s="95"/>
      <c r="ETA1" s="95"/>
      <c r="ETB1" s="95"/>
      <c r="ETC1" s="95"/>
      <c r="ETD1" s="95"/>
      <c r="ETE1" s="95"/>
      <c r="ETF1" s="95"/>
      <c r="ETG1" s="95"/>
      <c r="ETH1" s="95"/>
      <c r="ETI1" s="95"/>
      <c r="ETJ1" s="95"/>
      <c r="ETK1" s="95"/>
      <c r="ETL1" s="95"/>
      <c r="ETM1" s="95"/>
      <c r="ETN1" s="95"/>
      <c r="ETO1" s="95"/>
      <c r="ETP1" s="95"/>
      <c r="ETQ1" s="95"/>
      <c r="ETR1" s="95"/>
      <c r="ETS1" s="95"/>
      <c r="ETT1" s="95"/>
      <c r="ETU1" s="95"/>
      <c r="ETV1" s="95"/>
      <c r="ETW1" s="95"/>
      <c r="ETX1" s="95"/>
      <c r="ETY1" s="95"/>
      <c r="ETZ1" s="95"/>
      <c r="EUA1" s="95"/>
      <c r="EUB1" s="95"/>
      <c r="EUC1" s="95"/>
      <c r="EUD1" s="95"/>
      <c r="EUE1" s="95"/>
      <c r="EUF1" s="95"/>
      <c r="EUG1" s="95"/>
      <c r="EUH1" s="95"/>
      <c r="EUI1" s="95"/>
      <c r="EUJ1" s="95"/>
      <c r="EUK1" s="95"/>
      <c r="EUL1" s="95"/>
      <c r="EUM1" s="95"/>
      <c r="EUN1" s="95"/>
      <c r="EUO1" s="95"/>
      <c r="EUP1" s="95"/>
      <c r="EUQ1" s="95"/>
      <c r="EUR1" s="95"/>
      <c r="EUS1" s="95"/>
      <c r="EUT1" s="95"/>
      <c r="EUU1" s="95"/>
      <c r="EUV1" s="95"/>
      <c r="EUW1" s="95"/>
      <c r="EUX1" s="95"/>
      <c r="EUY1" s="95"/>
      <c r="EUZ1" s="95"/>
      <c r="EVA1" s="95"/>
      <c r="EVB1" s="95"/>
      <c r="EVC1" s="95"/>
      <c r="EVD1" s="95"/>
      <c r="EVE1" s="95"/>
      <c r="EVF1" s="95"/>
      <c r="EVG1" s="95"/>
      <c r="EVH1" s="95"/>
      <c r="EVI1" s="95"/>
      <c r="EVJ1" s="95"/>
      <c r="EVK1" s="95"/>
      <c r="EVL1" s="95"/>
      <c r="EVM1" s="95"/>
      <c r="EVN1" s="95"/>
      <c r="EVO1" s="95"/>
      <c r="EVP1" s="95"/>
      <c r="EVQ1" s="95"/>
      <c r="EVR1" s="95"/>
      <c r="EVS1" s="95"/>
      <c r="EVT1" s="95"/>
      <c r="EVU1" s="95"/>
      <c r="EVV1" s="95"/>
      <c r="EVW1" s="95"/>
      <c r="EVX1" s="95"/>
      <c r="EVY1" s="95"/>
      <c r="EVZ1" s="95"/>
      <c r="EWA1" s="95"/>
      <c r="EWB1" s="95"/>
      <c r="EWC1" s="95"/>
      <c r="EWD1" s="95"/>
      <c r="EWE1" s="95"/>
      <c r="EWF1" s="95"/>
      <c r="EWG1" s="95"/>
      <c r="EWH1" s="95"/>
      <c r="EWI1" s="95"/>
      <c r="EWJ1" s="95"/>
      <c r="EWK1" s="95"/>
      <c r="EWL1" s="95"/>
      <c r="EWM1" s="95"/>
      <c r="EWN1" s="95"/>
      <c r="EWO1" s="95"/>
      <c r="EWP1" s="95"/>
      <c r="EWQ1" s="95"/>
      <c r="EWR1" s="95"/>
      <c r="EWS1" s="95"/>
      <c r="EWT1" s="95"/>
      <c r="EWU1" s="95"/>
      <c r="EWV1" s="95"/>
      <c r="EWW1" s="95"/>
      <c r="EWX1" s="95"/>
      <c r="EWY1" s="95"/>
      <c r="EWZ1" s="95"/>
      <c r="EXA1" s="95"/>
      <c r="EXB1" s="95"/>
      <c r="EXC1" s="95"/>
      <c r="EXD1" s="95"/>
      <c r="EXE1" s="95"/>
      <c r="EXF1" s="95"/>
      <c r="EXG1" s="95"/>
      <c r="EXH1" s="95"/>
      <c r="EXI1" s="95"/>
      <c r="EXJ1" s="95"/>
      <c r="EXK1" s="95"/>
      <c r="EXL1" s="95"/>
      <c r="EXM1" s="95"/>
      <c r="EXN1" s="95"/>
      <c r="EXO1" s="95"/>
      <c r="EXP1" s="95"/>
      <c r="EXQ1" s="95"/>
      <c r="EXR1" s="95"/>
      <c r="EXS1" s="95"/>
      <c r="EXT1" s="95"/>
      <c r="EXU1" s="95"/>
      <c r="EXV1" s="95"/>
      <c r="EXW1" s="95"/>
      <c r="EXX1" s="95"/>
      <c r="EXY1" s="95"/>
      <c r="EXZ1" s="95"/>
      <c r="EYA1" s="95"/>
      <c r="EYB1" s="95"/>
      <c r="EYC1" s="95"/>
      <c r="EYD1" s="95"/>
      <c r="EYE1" s="95"/>
      <c r="EYF1" s="95"/>
      <c r="EYG1" s="95"/>
      <c r="EYH1" s="95"/>
      <c r="EYI1" s="95"/>
      <c r="EYJ1" s="95"/>
      <c r="EYK1" s="95"/>
      <c r="EYL1" s="95"/>
      <c r="EYM1" s="95"/>
      <c r="EYN1" s="95"/>
      <c r="EYO1" s="95"/>
      <c r="EYP1" s="95"/>
      <c r="EYQ1" s="95"/>
      <c r="EYR1" s="95"/>
      <c r="EYS1" s="95"/>
      <c r="EYT1" s="95"/>
      <c r="EYU1" s="95"/>
      <c r="EYV1" s="95"/>
      <c r="EYW1" s="95"/>
      <c r="EYX1" s="95"/>
      <c r="EYY1" s="95"/>
      <c r="EYZ1" s="95"/>
      <c r="EZA1" s="95"/>
      <c r="EZB1" s="95"/>
      <c r="EZC1" s="95"/>
      <c r="EZD1" s="95"/>
      <c r="EZE1" s="95"/>
      <c r="EZF1" s="95"/>
      <c r="EZG1" s="95"/>
      <c r="EZH1" s="95"/>
      <c r="EZI1" s="95"/>
      <c r="EZJ1" s="95"/>
      <c r="EZK1" s="95"/>
      <c r="EZL1" s="95"/>
      <c r="EZM1" s="95"/>
      <c r="EZN1" s="95"/>
      <c r="EZO1" s="95"/>
      <c r="EZP1" s="95"/>
      <c r="EZQ1" s="95"/>
      <c r="EZR1" s="95"/>
      <c r="EZS1" s="95"/>
      <c r="EZT1" s="95"/>
      <c r="EZU1" s="95"/>
      <c r="EZV1" s="95"/>
      <c r="EZW1" s="95"/>
      <c r="EZX1" s="95"/>
      <c r="EZY1" s="95"/>
      <c r="EZZ1" s="95"/>
      <c r="FAA1" s="95"/>
      <c r="FAB1" s="95"/>
      <c r="FAC1" s="95"/>
      <c r="FAD1" s="95"/>
      <c r="FAE1" s="95"/>
      <c r="FAF1" s="95"/>
      <c r="FAG1" s="95"/>
      <c r="FAH1" s="95"/>
      <c r="FAI1" s="95"/>
      <c r="FAJ1" s="95"/>
      <c r="FAK1" s="95"/>
      <c r="FAL1" s="95"/>
      <c r="FAM1" s="95"/>
      <c r="FAN1" s="95"/>
      <c r="FAO1" s="95"/>
      <c r="FAP1" s="95"/>
      <c r="FAQ1" s="95"/>
      <c r="FAR1" s="95"/>
      <c r="FAS1" s="95"/>
      <c r="FAT1" s="95"/>
      <c r="FAU1" s="95"/>
      <c r="FAV1" s="95"/>
      <c r="FAW1" s="95"/>
      <c r="FAX1" s="95"/>
      <c r="FAY1" s="95"/>
      <c r="FAZ1" s="95"/>
      <c r="FBA1" s="95"/>
      <c r="FBB1" s="95"/>
      <c r="FBC1" s="95"/>
      <c r="FBD1" s="95"/>
      <c r="FBE1" s="95"/>
      <c r="FBF1" s="95"/>
      <c r="FBG1" s="95"/>
      <c r="FBH1" s="95"/>
      <c r="FBI1" s="95"/>
      <c r="FBJ1" s="95"/>
      <c r="FBK1" s="95"/>
      <c r="FBL1" s="95"/>
      <c r="FBM1" s="95"/>
      <c r="FBN1" s="95"/>
      <c r="FBO1" s="95"/>
      <c r="FBP1" s="95"/>
      <c r="FBQ1" s="95"/>
      <c r="FBR1" s="95"/>
      <c r="FBS1" s="95"/>
      <c r="FBT1" s="95"/>
      <c r="FBU1" s="95"/>
      <c r="FBV1" s="95"/>
      <c r="FBW1" s="95"/>
      <c r="FBX1" s="95"/>
      <c r="FBY1" s="95"/>
      <c r="FBZ1" s="95"/>
      <c r="FCA1" s="95"/>
      <c r="FCB1" s="95"/>
      <c r="FCC1" s="95"/>
      <c r="FCD1" s="95"/>
      <c r="FCE1" s="95"/>
      <c r="FCF1" s="95"/>
      <c r="FCG1" s="95"/>
      <c r="FCH1" s="95"/>
      <c r="FCI1" s="95"/>
      <c r="FCJ1" s="95"/>
      <c r="FCK1" s="95"/>
      <c r="FCL1" s="95"/>
      <c r="FCM1" s="95"/>
      <c r="FCN1" s="95"/>
      <c r="FCO1" s="95"/>
      <c r="FCP1" s="95"/>
      <c r="FCQ1" s="95"/>
      <c r="FCR1" s="95"/>
      <c r="FCS1" s="95"/>
      <c r="FCT1" s="95"/>
      <c r="FCU1" s="95"/>
      <c r="FCV1" s="95"/>
      <c r="FCW1" s="95"/>
      <c r="FCX1" s="95"/>
      <c r="FCY1" s="95"/>
      <c r="FCZ1" s="95"/>
      <c r="FDA1" s="95"/>
      <c r="FDB1" s="95"/>
      <c r="FDC1" s="95"/>
      <c r="FDD1" s="95"/>
      <c r="FDE1" s="95"/>
      <c r="FDF1" s="95"/>
      <c r="FDG1" s="95"/>
      <c r="FDH1" s="95"/>
      <c r="FDI1" s="95"/>
      <c r="FDJ1" s="95"/>
      <c r="FDK1" s="95"/>
      <c r="FDL1" s="95"/>
      <c r="FDM1" s="95"/>
      <c r="FDN1" s="95"/>
      <c r="FDO1" s="95"/>
      <c r="FDP1" s="95"/>
      <c r="FDQ1" s="95"/>
      <c r="FDR1" s="95"/>
      <c r="FDS1" s="95"/>
      <c r="FDT1" s="95"/>
      <c r="FDU1" s="95"/>
      <c r="FDV1" s="95"/>
      <c r="FDW1" s="95"/>
      <c r="FDX1" s="95"/>
      <c r="FDY1" s="95"/>
      <c r="FDZ1" s="95"/>
      <c r="FEA1" s="95"/>
      <c r="FEB1" s="95"/>
      <c r="FEC1" s="95"/>
      <c r="FED1" s="95"/>
      <c r="FEE1" s="95"/>
      <c r="FEF1" s="95"/>
      <c r="FEG1" s="95"/>
      <c r="FEH1" s="95"/>
      <c r="FEI1" s="95"/>
      <c r="FEJ1" s="95"/>
      <c r="FEK1" s="95"/>
      <c r="FEL1" s="95"/>
      <c r="FEM1" s="95"/>
      <c r="FEN1" s="95"/>
      <c r="FEO1" s="95"/>
      <c r="FEP1" s="95"/>
      <c r="FEQ1" s="95"/>
      <c r="FER1" s="95"/>
      <c r="FES1" s="95"/>
      <c r="FET1" s="95"/>
      <c r="FEU1" s="95"/>
      <c r="FEV1" s="95"/>
      <c r="FEW1" s="95"/>
      <c r="FEX1" s="95"/>
      <c r="FEY1" s="95"/>
      <c r="FEZ1" s="95"/>
      <c r="FFA1" s="95"/>
      <c r="FFB1" s="95"/>
      <c r="FFC1" s="95"/>
      <c r="FFD1" s="95"/>
      <c r="FFE1" s="95"/>
      <c r="FFF1" s="95"/>
      <c r="FFG1" s="95"/>
      <c r="FFH1" s="95"/>
      <c r="FFI1" s="95"/>
      <c r="FFJ1" s="95"/>
      <c r="FFK1" s="95"/>
      <c r="FFL1" s="95"/>
      <c r="FFM1" s="95"/>
      <c r="FFN1" s="95"/>
      <c r="FFO1" s="95"/>
      <c r="FFP1" s="95"/>
      <c r="FFQ1" s="95"/>
      <c r="FFR1" s="95"/>
      <c r="FFS1" s="95"/>
      <c r="FFT1" s="95"/>
      <c r="FFU1" s="95"/>
      <c r="FFV1" s="95"/>
      <c r="FFW1" s="95"/>
      <c r="FFX1" s="95"/>
      <c r="FFY1" s="95"/>
      <c r="FFZ1" s="95"/>
      <c r="FGA1" s="95"/>
      <c r="FGB1" s="95"/>
      <c r="FGC1" s="95"/>
      <c r="FGD1" s="95"/>
      <c r="FGE1" s="95"/>
      <c r="FGF1" s="95"/>
      <c r="FGG1" s="95"/>
      <c r="FGH1" s="95"/>
      <c r="FGI1" s="95"/>
      <c r="FGJ1" s="95"/>
      <c r="FGK1" s="95"/>
      <c r="FGL1" s="95"/>
      <c r="FGM1" s="95"/>
      <c r="FGN1" s="95"/>
      <c r="FGO1" s="95"/>
      <c r="FGP1" s="95"/>
      <c r="FGQ1" s="95"/>
      <c r="FGR1" s="95"/>
      <c r="FGS1" s="95"/>
      <c r="FGT1" s="95"/>
      <c r="FGU1" s="95"/>
      <c r="FGV1" s="95"/>
      <c r="FGW1" s="95"/>
      <c r="FGX1" s="95"/>
      <c r="FGY1" s="95"/>
      <c r="FGZ1" s="95"/>
      <c r="FHA1" s="95"/>
      <c r="FHB1" s="95"/>
      <c r="FHC1" s="95"/>
      <c r="FHD1" s="95"/>
      <c r="FHE1" s="95"/>
      <c r="FHF1" s="95"/>
      <c r="FHG1" s="95"/>
      <c r="FHH1" s="95"/>
      <c r="FHI1" s="95"/>
      <c r="FHJ1" s="95"/>
      <c r="FHK1" s="95"/>
      <c r="FHL1" s="95"/>
      <c r="FHM1" s="95"/>
      <c r="FHN1" s="95"/>
      <c r="FHO1" s="95"/>
      <c r="FHP1" s="95"/>
      <c r="FHQ1" s="95"/>
      <c r="FHR1" s="95"/>
      <c r="FHS1" s="95"/>
      <c r="FHT1" s="95"/>
      <c r="FHU1" s="95"/>
      <c r="FHV1" s="95"/>
      <c r="FHW1" s="95"/>
      <c r="FHX1" s="95"/>
      <c r="FHY1" s="95"/>
      <c r="FHZ1" s="95"/>
      <c r="FIA1" s="95"/>
      <c r="FIB1" s="95"/>
      <c r="FIC1" s="95"/>
      <c r="FID1" s="95"/>
      <c r="FIE1" s="95"/>
      <c r="FIF1" s="95"/>
      <c r="FIG1" s="95"/>
      <c r="FIH1" s="95"/>
      <c r="FII1" s="95"/>
      <c r="FIJ1" s="95"/>
      <c r="FIK1" s="95"/>
      <c r="FIL1" s="95"/>
      <c r="FIM1" s="95"/>
      <c r="FIN1" s="95"/>
      <c r="FIO1" s="95"/>
      <c r="FIP1" s="95"/>
      <c r="FIQ1" s="95"/>
      <c r="FIR1" s="95"/>
      <c r="FIS1" s="95"/>
      <c r="FIT1" s="95"/>
      <c r="FIU1" s="95"/>
      <c r="FIV1" s="95"/>
      <c r="FIW1" s="95"/>
      <c r="FIX1" s="95"/>
      <c r="FIY1" s="95"/>
      <c r="FIZ1" s="95"/>
      <c r="FJA1" s="95"/>
      <c r="FJB1" s="95"/>
      <c r="FJC1" s="95"/>
      <c r="FJD1" s="95"/>
      <c r="FJE1" s="95"/>
      <c r="FJF1" s="95"/>
      <c r="FJG1" s="95"/>
      <c r="FJH1" s="95"/>
      <c r="FJI1" s="95"/>
      <c r="FJJ1" s="95"/>
      <c r="FJK1" s="95"/>
      <c r="FJL1" s="95"/>
      <c r="FJM1" s="95"/>
      <c r="FJN1" s="95"/>
      <c r="FJO1" s="95"/>
      <c r="FJP1" s="95"/>
      <c r="FJQ1" s="95"/>
      <c r="FJR1" s="95"/>
      <c r="FJS1" s="95"/>
      <c r="FJT1" s="95"/>
      <c r="FJU1" s="95"/>
      <c r="FJV1" s="95"/>
      <c r="FJW1" s="95"/>
      <c r="FJX1" s="95"/>
      <c r="FJY1" s="95"/>
      <c r="FJZ1" s="95"/>
      <c r="FKA1" s="95"/>
      <c r="FKB1" s="95"/>
      <c r="FKC1" s="95"/>
      <c r="FKD1" s="95"/>
      <c r="FKE1" s="95"/>
      <c r="FKF1" s="95"/>
      <c r="FKG1" s="95"/>
      <c r="FKH1" s="95"/>
      <c r="FKI1" s="95"/>
      <c r="FKJ1" s="95"/>
      <c r="FKK1" s="95"/>
      <c r="FKL1" s="95"/>
      <c r="FKM1" s="95"/>
      <c r="FKN1" s="95"/>
      <c r="FKO1" s="95"/>
      <c r="FKP1" s="95"/>
      <c r="FKQ1" s="95"/>
      <c r="FKR1" s="95"/>
      <c r="FKS1" s="95"/>
      <c r="FKT1" s="95"/>
      <c r="FKU1" s="95"/>
      <c r="FKV1" s="95"/>
      <c r="FKW1" s="95"/>
      <c r="FKX1" s="95"/>
      <c r="FKY1" s="95"/>
      <c r="FKZ1" s="95"/>
      <c r="FLA1" s="95"/>
      <c r="FLB1" s="95"/>
      <c r="FLC1" s="95"/>
      <c r="FLD1" s="95"/>
      <c r="FLE1" s="95"/>
      <c r="FLF1" s="95"/>
      <c r="FLG1" s="95"/>
      <c r="FLH1" s="95"/>
      <c r="FLI1" s="95"/>
      <c r="FLJ1" s="95"/>
      <c r="FLK1" s="95"/>
      <c r="FLL1" s="95"/>
      <c r="FLM1" s="95"/>
      <c r="FLN1" s="95"/>
      <c r="FLO1" s="95"/>
      <c r="FLP1" s="95"/>
      <c r="FLQ1" s="95"/>
      <c r="FLR1" s="95"/>
      <c r="FLS1" s="95"/>
      <c r="FLT1" s="95"/>
      <c r="FLU1" s="95"/>
      <c r="FLV1" s="95"/>
      <c r="FLW1" s="95"/>
      <c r="FLX1" s="95"/>
      <c r="FLY1" s="95"/>
      <c r="FLZ1" s="95"/>
      <c r="FMA1" s="95"/>
      <c r="FMB1" s="95"/>
      <c r="FMC1" s="95"/>
      <c r="FMD1" s="95"/>
      <c r="FME1" s="95"/>
      <c r="FMF1" s="95"/>
      <c r="FMG1" s="95"/>
      <c r="FMH1" s="95"/>
      <c r="FMI1" s="95"/>
      <c r="FMJ1" s="95"/>
      <c r="FMK1" s="95"/>
      <c r="FML1" s="95"/>
      <c r="FMM1" s="95"/>
      <c r="FMN1" s="95"/>
      <c r="FMO1" s="95"/>
      <c r="FMP1" s="95"/>
      <c r="FMQ1" s="95"/>
      <c r="FMR1" s="95"/>
      <c r="FMS1" s="95"/>
      <c r="FMT1" s="95"/>
      <c r="FMU1" s="95"/>
      <c r="FMV1" s="95"/>
      <c r="FMW1" s="95"/>
      <c r="FMX1" s="95"/>
      <c r="FMY1" s="95"/>
      <c r="FMZ1" s="95"/>
      <c r="FNA1" s="95"/>
      <c r="FNB1" s="95"/>
      <c r="FNC1" s="95"/>
      <c r="FND1" s="95"/>
      <c r="FNE1" s="95"/>
      <c r="FNF1" s="95"/>
      <c r="FNG1" s="95"/>
      <c r="FNH1" s="95"/>
      <c r="FNI1" s="95"/>
      <c r="FNJ1" s="95"/>
      <c r="FNK1" s="95"/>
      <c r="FNL1" s="95"/>
      <c r="FNM1" s="95"/>
      <c r="FNN1" s="95"/>
      <c r="FNO1" s="95"/>
      <c r="FNP1" s="95"/>
      <c r="FNQ1" s="95"/>
      <c r="FNR1" s="95"/>
      <c r="FNS1" s="95"/>
      <c r="FNT1" s="95"/>
      <c r="FNU1" s="95"/>
      <c r="FNV1" s="95"/>
      <c r="FNW1" s="95"/>
      <c r="FNX1" s="95"/>
      <c r="FNY1" s="95"/>
      <c r="FNZ1" s="95"/>
      <c r="FOA1" s="95"/>
      <c r="FOB1" s="95"/>
      <c r="FOC1" s="95"/>
      <c r="FOD1" s="95"/>
      <c r="FOE1" s="95"/>
      <c r="FOF1" s="95"/>
      <c r="FOG1" s="95"/>
      <c r="FOH1" s="95"/>
      <c r="FOI1" s="95"/>
      <c r="FOJ1" s="95"/>
      <c r="FOK1" s="95"/>
      <c r="FOL1" s="95"/>
      <c r="FOM1" s="95"/>
      <c r="FON1" s="95"/>
      <c r="FOO1" s="95"/>
      <c r="FOP1" s="95"/>
      <c r="FOQ1" s="95"/>
      <c r="FOR1" s="95"/>
      <c r="FOS1" s="95"/>
      <c r="FOT1" s="95"/>
      <c r="FOU1" s="95"/>
      <c r="FOV1" s="95"/>
      <c r="FOW1" s="95"/>
      <c r="FOX1" s="95"/>
      <c r="FOY1" s="95"/>
      <c r="FOZ1" s="95"/>
      <c r="FPA1" s="95"/>
      <c r="FPB1" s="95"/>
      <c r="FPC1" s="95"/>
      <c r="FPD1" s="95"/>
      <c r="FPE1" s="95"/>
      <c r="FPF1" s="95"/>
      <c r="FPG1" s="95"/>
      <c r="FPH1" s="95"/>
      <c r="FPI1" s="95"/>
      <c r="FPJ1" s="95"/>
      <c r="FPK1" s="95"/>
      <c r="FPL1" s="95"/>
      <c r="FPM1" s="95"/>
      <c r="FPN1" s="95"/>
      <c r="FPO1" s="95"/>
      <c r="FPP1" s="95"/>
      <c r="FPQ1" s="95"/>
      <c r="FPR1" s="95"/>
      <c r="FPS1" s="95"/>
      <c r="FPT1" s="95"/>
      <c r="FPU1" s="95"/>
      <c r="FPV1" s="95"/>
      <c r="FPW1" s="95"/>
      <c r="FPX1" s="95"/>
      <c r="FPY1" s="95"/>
      <c r="FPZ1" s="95"/>
      <c r="FQA1" s="95"/>
      <c r="FQB1" s="95"/>
      <c r="FQC1" s="95"/>
      <c r="FQD1" s="95"/>
      <c r="FQE1" s="95"/>
      <c r="FQF1" s="95"/>
      <c r="FQG1" s="95"/>
      <c r="FQH1" s="95"/>
      <c r="FQI1" s="95"/>
      <c r="FQJ1" s="95"/>
      <c r="FQK1" s="95"/>
      <c r="FQL1" s="95"/>
      <c r="FQM1" s="95"/>
      <c r="FQN1" s="95"/>
      <c r="FQO1" s="95"/>
      <c r="FQP1" s="95"/>
      <c r="FQQ1" s="95"/>
      <c r="FQR1" s="95"/>
      <c r="FQS1" s="95"/>
      <c r="FQT1" s="95"/>
      <c r="FQU1" s="95"/>
      <c r="FQV1" s="95"/>
      <c r="FQW1" s="95"/>
      <c r="FQX1" s="95"/>
      <c r="FQY1" s="95"/>
      <c r="FQZ1" s="95"/>
      <c r="FRA1" s="95"/>
      <c r="FRB1" s="95"/>
      <c r="FRC1" s="95"/>
      <c r="FRD1" s="95"/>
      <c r="FRE1" s="95"/>
      <c r="FRF1" s="95"/>
      <c r="FRG1" s="95"/>
      <c r="FRH1" s="95"/>
      <c r="FRI1" s="95"/>
      <c r="FRJ1" s="95"/>
      <c r="FRK1" s="95"/>
      <c r="FRL1" s="95"/>
      <c r="FRM1" s="95"/>
      <c r="FRN1" s="95"/>
      <c r="FRO1" s="95"/>
      <c r="FRP1" s="95"/>
      <c r="FRQ1" s="95"/>
      <c r="FRR1" s="95"/>
      <c r="FRS1" s="95"/>
      <c r="FRT1" s="95"/>
      <c r="FRU1" s="95"/>
      <c r="FRV1" s="95"/>
      <c r="FRW1" s="95"/>
      <c r="FRX1" s="95"/>
      <c r="FRY1" s="95"/>
      <c r="FRZ1" s="95"/>
      <c r="FSA1" s="95"/>
      <c r="FSB1" s="95"/>
      <c r="FSC1" s="95"/>
      <c r="FSD1" s="95"/>
      <c r="FSE1" s="95"/>
      <c r="FSF1" s="95"/>
      <c r="FSG1" s="95"/>
      <c r="FSH1" s="95"/>
      <c r="FSI1" s="95"/>
      <c r="FSJ1" s="95"/>
      <c r="FSK1" s="95"/>
      <c r="FSL1" s="95"/>
      <c r="FSM1" s="95"/>
      <c r="FSN1" s="95"/>
      <c r="FSO1" s="95"/>
      <c r="FSP1" s="95"/>
      <c r="FSQ1" s="95"/>
      <c r="FSR1" s="95"/>
      <c r="FSS1" s="95"/>
      <c r="FST1" s="95"/>
      <c r="FSU1" s="95"/>
      <c r="FSV1" s="95"/>
      <c r="FSW1" s="95"/>
      <c r="FSX1" s="95"/>
      <c r="FSY1" s="95"/>
      <c r="FSZ1" s="95"/>
      <c r="FTA1" s="95"/>
      <c r="FTB1" s="95"/>
      <c r="FTC1" s="95"/>
      <c r="FTD1" s="95"/>
      <c r="FTE1" s="95"/>
      <c r="FTF1" s="95"/>
      <c r="FTG1" s="95"/>
      <c r="FTH1" s="95"/>
      <c r="FTI1" s="95"/>
      <c r="FTJ1" s="95"/>
      <c r="FTK1" s="95"/>
      <c r="FTL1" s="95"/>
      <c r="FTM1" s="95"/>
      <c r="FTN1" s="95"/>
      <c r="FTO1" s="95"/>
      <c r="FTP1" s="95"/>
      <c r="FTQ1" s="95"/>
      <c r="FTR1" s="95"/>
      <c r="FTS1" s="95"/>
      <c r="FTT1" s="95"/>
      <c r="FTU1" s="95"/>
      <c r="FTV1" s="95"/>
      <c r="FTW1" s="95"/>
      <c r="FTX1" s="95"/>
      <c r="FTY1" s="95"/>
      <c r="FTZ1" s="95"/>
      <c r="FUA1" s="95"/>
      <c r="FUB1" s="95"/>
      <c r="FUC1" s="95"/>
      <c r="FUD1" s="95"/>
      <c r="FUE1" s="95"/>
      <c r="FUF1" s="95"/>
      <c r="FUG1" s="95"/>
      <c r="FUH1" s="95"/>
      <c r="FUI1" s="95"/>
      <c r="FUJ1" s="95"/>
      <c r="FUK1" s="95"/>
      <c r="FUL1" s="95"/>
      <c r="FUM1" s="95"/>
      <c r="FUN1" s="95"/>
      <c r="FUO1" s="95"/>
      <c r="FUP1" s="95"/>
      <c r="FUQ1" s="95"/>
      <c r="FUR1" s="95"/>
      <c r="FUS1" s="95"/>
      <c r="FUT1" s="95"/>
      <c r="FUU1" s="95"/>
      <c r="FUV1" s="95"/>
      <c r="FUW1" s="95"/>
      <c r="FUX1" s="95"/>
      <c r="FUY1" s="95"/>
      <c r="FUZ1" s="95"/>
      <c r="FVA1" s="95"/>
      <c r="FVB1" s="95"/>
      <c r="FVC1" s="95"/>
      <c r="FVD1" s="95"/>
      <c r="FVE1" s="95"/>
      <c r="FVF1" s="95"/>
      <c r="FVG1" s="95"/>
      <c r="FVH1" s="95"/>
      <c r="FVI1" s="95"/>
      <c r="FVJ1" s="95"/>
      <c r="FVK1" s="95"/>
      <c r="FVL1" s="95"/>
      <c r="FVM1" s="95"/>
      <c r="FVN1" s="95"/>
      <c r="FVO1" s="95"/>
      <c r="FVP1" s="95"/>
      <c r="FVQ1" s="95"/>
      <c r="FVR1" s="95"/>
      <c r="FVS1" s="95"/>
      <c r="FVT1" s="95"/>
      <c r="FVU1" s="95"/>
      <c r="FVV1" s="95"/>
      <c r="FVW1" s="95"/>
      <c r="FVX1" s="95"/>
      <c r="FVY1" s="95"/>
      <c r="FVZ1" s="95"/>
      <c r="FWA1" s="95"/>
      <c r="FWB1" s="95"/>
      <c r="FWC1" s="95"/>
      <c r="FWD1" s="95"/>
      <c r="FWE1" s="95"/>
      <c r="FWF1" s="95"/>
      <c r="FWG1" s="95"/>
      <c r="FWH1" s="95"/>
      <c r="FWI1" s="95"/>
      <c r="FWJ1" s="95"/>
      <c r="FWK1" s="95"/>
      <c r="FWL1" s="95"/>
      <c r="FWM1" s="95"/>
      <c r="FWN1" s="95"/>
      <c r="FWO1" s="95"/>
      <c r="FWP1" s="95"/>
      <c r="FWQ1" s="95"/>
      <c r="FWR1" s="95"/>
      <c r="FWS1" s="95"/>
      <c r="FWT1" s="95"/>
      <c r="FWU1" s="95"/>
      <c r="FWV1" s="95"/>
      <c r="FWW1" s="95"/>
      <c r="FWX1" s="95"/>
      <c r="FWY1" s="95"/>
      <c r="FWZ1" s="95"/>
      <c r="FXA1" s="95"/>
      <c r="FXB1" s="95"/>
      <c r="FXC1" s="95"/>
      <c r="FXD1" s="95"/>
      <c r="FXE1" s="95"/>
      <c r="FXF1" s="95"/>
      <c r="FXG1" s="95"/>
      <c r="FXH1" s="95"/>
      <c r="FXI1" s="95"/>
      <c r="FXJ1" s="95"/>
      <c r="FXK1" s="95"/>
      <c r="FXL1" s="95"/>
      <c r="FXM1" s="95"/>
      <c r="FXN1" s="95"/>
      <c r="FXO1" s="95"/>
      <c r="FXP1" s="95"/>
      <c r="FXQ1" s="95"/>
      <c r="FXR1" s="95"/>
      <c r="FXS1" s="95"/>
      <c r="FXT1" s="95"/>
      <c r="FXU1" s="95"/>
      <c r="FXV1" s="95"/>
      <c r="FXW1" s="95"/>
      <c r="FXX1" s="95"/>
      <c r="FXY1" s="95"/>
      <c r="FXZ1" s="95"/>
      <c r="FYA1" s="95"/>
      <c r="FYB1" s="95"/>
      <c r="FYC1" s="95"/>
      <c r="FYD1" s="95"/>
      <c r="FYE1" s="95"/>
      <c r="FYF1" s="95"/>
      <c r="FYG1" s="95"/>
      <c r="FYH1" s="95"/>
      <c r="FYI1" s="95"/>
      <c r="FYJ1" s="95"/>
      <c r="FYK1" s="95"/>
      <c r="FYL1" s="95"/>
      <c r="FYM1" s="95"/>
      <c r="FYN1" s="95"/>
      <c r="FYO1" s="95"/>
      <c r="FYP1" s="95"/>
      <c r="FYQ1" s="95"/>
      <c r="FYR1" s="95"/>
      <c r="FYS1" s="95"/>
      <c r="FYT1" s="95"/>
      <c r="FYU1" s="95"/>
      <c r="FYV1" s="95"/>
      <c r="FYW1" s="95"/>
      <c r="FYX1" s="95"/>
      <c r="FYY1" s="95"/>
      <c r="FYZ1" s="95"/>
      <c r="FZA1" s="95"/>
      <c r="FZB1" s="95"/>
      <c r="FZC1" s="95"/>
      <c r="FZD1" s="95"/>
      <c r="FZE1" s="95"/>
      <c r="FZF1" s="95"/>
      <c r="FZG1" s="95"/>
      <c r="FZH1" s="95"/>
      <c r="FZI1" s="95"/>
      <c r="FZJ1" s="95"/>
      <c r="FZK1" s="95"/>
      <c r="FZL1" s="95"/>
      <c r="FZM1" s="95"/>
      <c r="FZN1" s="95"/>
      <c r="FZO1" s="95"/>
      <c r="FZP1" s="95"/>
      <c r="FZQ1" s="95"/>
      <c r="FZR1" s="95"/>
      <c r="FZS1" s="95"/>
      <c r="FZT1" s="95"/>
      <c r="FZU1" s="95"/>
      <c r="FZV1" s="95"/>
      <c r="FZW1" s="95"/>
      <c r="FZX1" s="95"/>
      <c r="FZY1" s="95"/>
      <c r="FZZ1" s="95"/>
      <c r="GAA1" s="95"/>
      <c r="GAB1" s="95"/>
      <c r="GAC1" s="95"/>
      <c r="GAD1" s="95"/>
      <c r="GAE1" s="95"/>
      <c r="GAF1" s="95"/>
      <c r="GAG1" s="95"/>
      <c r="GAH1" s="95"/>
      <c r="GAI1" s="95"/>
      <c r="GAJ1" s="95"/>
      <c r="GAK1" s="95"/>
      <c r="GAL1" s="95"/>
      <c r="GAM1" s="95"/>
      <c r="GAN1" s="95"/>
      <c r="GAO1" s="95"/>
      <c r="GAP1" s="95"/>
      <c r="GAQ1" s="95"/>
      <c r="GAR1" s="95"/>
      <c r="GAS1" s="95"/>
      <c r="GAT1" s="95"/>
      <c r="GAU1" s="95"/>
      <c r="GAV1" s="95"/>
      <c r="GAW1" s="95"/>
      <c r="GAX1" s="95"/>
      <c r="GAY1" s="95"/>
      <c r="GAZ1" s="95"/>
      <c r="GBA1" s="95"/>
      <c r="GBB1" s="95"/>
      <c r="GBC1" s="95"/>
      <c r="GBD1" s="95"/>
      <c r="GBE1" s="95"/>
      <c r="GBF1" s="95"/>
      <c r="GBG1" s="95"/>
      <c r="GBH1" s="95"/>
      <c r="GBI1" s="95"/>
      <c r="GBJ1" s="95"/>
      <c r="GBK1" s="95"/>
      <c r="GBL1" s="95"/>
      <c r="GBM1" s="95"/>
      <c r="GBN1" s="95"/>
      <c r="GBO1" s="95"/>
      <c r="GBP1" s="95"/>
      <c r="GBQ1" s="95"/>
      <c r="GBR1" s="95"/>
      <c r="GBS1" s="95"/>
      <c r="GBT1" s="95"/>
      <c r="GBU1" s="95"/>
      <c r="GBV1" s="95"/>
      <c r="GBW1" s="95"/>
      <c r="GBX1" s="95"/>
      <c r="GBY1" s="95"/>
      <c r="GBZ1" s="95"/>
      <c r="GCA1" s="95"/>
      <c r="GCB1" s="95"/>
      <c r="GCC1" s="95"/>
      <c r="GCD1" s="95"/>
      <c r="GCE1" s="95"/>
      <c r="GCF1" s="95"/>
      <c r="GCG1" s="95"/>
      <c r="GCH1" s="95"/>
      <c r="GCI1" s="95"/>
      <c r="GCJ1" s="95"/>
      <c r="GCK1" s="95"/>
      <c r="GCL1" s="95"/>
      <c r="GCM1" s="95"/>
      <c r="GCN1" s="95"/>
      <c r="GCO1" s="95"/>
      <c r="GCP1" s="95"/>
      <c r="GCQ1" s="95"/>
      <c r="GCR1" s="95"/>
      <c r="GCS1" s="95"/>
      <c r="GCT1" s="95"/>
      <c r="GCU1" s="95"/>
      <c r="GCV1" s="95"/>
      <c r="GCW1" s="95"/>
      <c r="GCX1" s="95"/>
      <c r="GCY1" s="95"/>
      <c r="GCZ1" s="95"/>
      <c r="GDA1" s="95"/>
      <c r="GDB1" s="95"/>
      <c r="GDC1" s="95"/>
      <c r="GDD1" s="95"/>
      <c r="GDE1" s="95"/>
      <c r="GDF1" s="95"/>
      <c r="GDG1" s="95"/>
      <c r="GDH1" s="95"/>
      <c r="GDI1" s="95"/>
      <c r="GDJ1" s="95"/>
      <c r="GDK1" s="95"/>
      <c r="GDL1" s="95"/>
      <c r="GDM1" s="95"/>
      <c r="GDN1" s="95"/>
      <c r="GDO1" s="95"/>
      <c r="GDP1" s="95"/>
      <c r="GDQ1" s="95"/>
      <c r="GDR1" s="95"/>
      <c r="GDS1" s="95"/>
      <c r="GDT1" s="95"/>
      <c r="GDU1" s="95"/>
      <c r="GDV1" s="95"/>
      <c r="GDW1" s="95"/>
      <c r="GDX1" s="95"/>
      <c r="GDY1" s="95"/>
      <c r="GDZ1" s="95"/>
      <c r="GEA1" s="95"/>
      <c r="GEB1" s="95"/>
      <c r="GEC1" s="95"/>
      <c r="GED1" s="95"/>
      <c r="GEE1" s="95"/>
      <c r="GEF1" s="95"/>
      <c r="GEG1" s="95"/>
      <c r="GEH1" s="95"/>
      <c r="GEI1" s="95"/>
      <c r="GEJ1" s="95"/>
      <c r="GEK1" s="95"/>
      <c r="GEL1" s="95"/>
      <c r="GEM1" s="95"/>
      <c r="GEN1" s="95"/>
      <c r="GEO1" s="95"/>
      <c r="GEP1" s="95"/>
      <c r="GEQ1" s="95"/>
      <c r="GER1" s="95"/>
      <c r="GES1" s="95"/>
      <c r="GET1" s="95"/>
      <c r="GEU1" s="95"/>
      <c r="GEV1" s="95"/>
      <c r="GEW1" s="95"/>
      <c r="GEX1" s="95"/>
      <c r="GEY1" s="95"/>
      <c r="GEZ1" s="95"/>
      <c r="GFA1" s="95"/>
      <c r="GFB1" s="95"/>
      <c r="GFC1" s="95"/>
      <c r="GFD1" s="95"/>
      <c r="GFE1" s="95"/>
      <c r="GFF1" s="95"/>
      <c r="GFG1" s="95"/>
      <c r="GFH1" s="95"/>
      <c r="GFI1" s="95"/>
      <c r="GFJ1" s="95"/>
      <c r="GFK1" s="95"/>
      <c r="GFL1" s="95"/>
      <c r="GFM1" s="95"/>
      <c r="GFN1" s="95"/>
      <c r="GFO1" s="95"/>
      <c r="GFP1" s="95"/>
      <c r="GFQ1" s="95"/>
      <c r="GFR1" s="95"/>
      <c r="GFS1" s="95"/>
      <c r="GFT1" s="95"/>
      <c r="GFU1" s="95"/>
      <c r="GFV1" s="95"/>
      <c r="GFW1" s="95"/>
      <c r="GFX1" s="95"/>
      <c r="GFY1" s="95"/>
      <c r="GFZ1" s="95"/>
      <c r="GGA1" s="95"/>
      <c r="GGB1" s="95"/>
      <c r="GGC1" s="95"/>
      <c r="GGD1" s="95"/>
      <c r="GGE1" s="95"/>
      <c r="GGF1" s="95"/>
      <c r="GGG1" s="95"/>
      <c r="GGH1" s="95"/>
      <c r="GGI1" s="95"/>
      <c r="GGJ1" s="95"/>
      <c r="GGK1" s="95"/>
      <c r="GGL1" s="95"/>
      <c r="GGM1" s="95"/>
      <c r="GGN1" s="95"/>
      <c r="GGO1" s="95"/>
      <c r="GGP1" s="95"/>
      <c r="GGQ1" s="95"/>
      <c r="GGR1" s="95"/>
      <c r="GGS1" s="95"/>
      <c r="GGT1" s="95"/>
      <c r="GGU1" s="95"/>
      <c r="GGV1" s="95"/>
      <c r="GGW1" s="95"/>
      <c r="GGX1" s="95"/>
      <c r="GGY1" s="95"/>
      <c r="GGZ1" s="95"/>
      <c r="GHA1" s="95"/>
      <c r="GHB1" s="95"/>
      <c r="GHC1" s="95"/>
      <c r="GHD1" s="95"/>
      <c r="GHE1" s="95"/>
      <c r="GHF1" s="95"/>
      <c r="GHG1" s="95"/>
      <c r="GHH1" s="95"/>
      <c r="GHI1" s="95"/>
      <c r="GHJ1" s="95"/>
      <c r="GHK1" s="95"/>
      <c r="GHL1" s="95"/>
      <c r="GHM1" s="95"/>
      <c r="GHN1" s="95"/>
      <c r="GHO1" s="95"/>
      <c r="GHP1" s="95"/>
      <c r="GHQ1" s="95"/>
      <c r="GHR1" s="95"/>
      <c r="GHS1" s="95"/>
      <c r="GHT1" s="95"/>
      <c r="GHU1" s="95"/>
      <c r="GHV1" s="95"/>
      <c r="GHW1" s="95"/>
      <c r="GHX1" s="95"/>
      <c r="GHY1" s="95"/>
      <c r="GHZ1" s="95"/>
      <c r="GIA1" s="95"/>
      <c r="GIB1" s="95"/>
      <c r="GIC1" s="95"/>
      <c r="GID1" s="95"/>
      <c r="GIE1" s="95"/>
      <c r="GIF1" s="95"/>
      <c r="GIG1" s="95"/>
      <c r="GIH1" s="95"/>
      <c r="GII1" s="95"/>
      <c r="GIJ1" s="95"/>
      <c r="GIK1" s="95"/>
      <c r="GIL1" s="95"/>
      <c r="GIM1" s="95"/>
      <c r="GIN1" s="95"/>
      <c r="GIO1" s="95"/>
      <c r="GIP1" s="95"/>
      <c r="GIQ1" s="95"/>
      <c r="GIR1" s="95"/>
      <c r="GIS1" s="95"/>
      <c r="GIT1" s="95"/>
      <c r="GIU1" s="95"/>
      <c r="GIV1" s="95"/>
      <c r="GIW1" s="95"/>
      <c r="GIX1" s="95"/>
      <c r="GIY1" s="95"/>
      <c r="GIZ1" s="95"/>
      <c r="GJA1" s="95"/>
      <c r="GJB1" s="95"/>
      <c r="GJC1" s="95"/>
      <c r="GJD1" s="95"/>
      <c r="GJE1" s="95"/>
      <c r="GJF1" s="95"/>
      <c r="GJG1" s="95"/>
      <c r="GJH1" s="95"/>
      <c r="GJI1" s="95"/>
      <c r="GJJ1" s="95"/>
      <c r="GJK1" s="95"/>
      <c r="GJL1" s="95"/>
      <c r="GJM1" s="95"/>
      <c r="GJN1" s="95"/>
      <c r="GJO1" s="95"/>
      <c r="GJP1" s="95"/>
      <c r="GJQ1" s="95"/>
      <c r="GJR1" s="95"/>
      <c r="GJS1" s="95"/>
      <c r="GJT1" s="95"/>
      <c r="GJU1" s="95"/>
      <c r="GJV1" s="95"/>
      <c r="GJW1" s="95"/>
      <c r="GJX1" s="95"/>
      <c r="GJY1" s="95"/>
      <c r="GJZ1" s="95"/>
      <c r="GKA1" s="95"/>
      <c r="GKB1" s="95"/>
      <c r="GKC1" s="95"/>
      <c r="GKD1" s="95"/>
      <c r="GKE1" s="95"/>
      <c r="GKF1" s="95"/>
      <c r="GKG1" s="95"/>
      <c r="GKH1" s="95"/>
      <c r="GKI1" s="95"/>
      <c r="GKJ1" s="95"/>
      <c r="GKK1" s="95"/>
      <c r="GKL1" s="95"/>
      <c r="GKM1" s="95"/>
      <c r="GKN1" s="95"/>
      <c r="GKO1" s="95"/>
      <c r="GKP1" s="95"/>
      <c r="GKQ1" s="95"/>
      <c r="GKR1" s="95"/>
      <c r="GKS1" s="95"/>
      <c r="GKT1" s="95"/>
      <c r="GKU1" s="95"/>
      <c r="GKV1" s="95"/>
      <c r="GKW1" s="95"/>
      <c r="GKX1" s="95"/>
      <c r="GKY1" s="95"/>
      <c r="GKZ1" s="95"/>
      <c r="GLA1" s="95"/>
      <c r="GLB1" s="95"/>
      <c r="GLC1" s="95"/>
      <c r="GLD1" s="95"/>
      <c r="GLE1" s="95"/>
      <c r="GLF1" s="95"/>
      <c r="GLG1" s="95"/>
      <c r="GLH1" s="95"/>
      <c r="GLI1" s="95"/>
      <c r="GLJ1" s="95"/>
      <c r="GLK1" s="95"/>
      <c r="GLL1" s="95"/>
      <c r="GLM1" s="95"/>
      <c r="GLN1" s="95"/>
      <c r="GLO1" s="95"/>
      <c r="GLP1" s="95"/>
      <c r="GLQ1" s="95"/>
      <c r="GLR1" s="95"/>
      <c r="GLS1" s="95"/>
      <c r="GLT1" s="95"/>
      <c r="GLU1" s="95"/>
      <c r="GLV1" s="95"/>
      <c r="GLW1" s="95"/>
      <c r="GLX1" s="95"/>
      <c r="GLY1" s="95"/>
      <c r="GLZ1" s="95"/>
      <c r="GMA1" s="95"/>
      <c r="GMB1" s="95"/>
      <c r="GMC1" s="95"/>
      <c r="GMD1" s="95"/>
      <c r="GME1" s="95"/>
      <c r="GMF1" s="95"/>
      <c r="GMG1" s="95"/>
      <c r="GMH1" s="95"/>
      <c r="GMI1" s="95"/>
      <c r="GMJ1" s="95"/>
      <c r="GMK1" s="95"/>
      <c r="GML1" s="95"/>
      <c r="GMM1" s="95"/>
      <c r="GMN1" s="95"/>
      <c r="GMO1" s="95"/>
      <c r="GMP1" s="95"/>
      <c r="GMQ1" s="95"/>
      <c r="GMR1" s="95"/>
      <c r="GMS1" s="95"/>
      <c r="GMT1" s="95"/>
      <c r="GMU1" s="95"/>
      <c r="GMV1" s="95"/>
      <c r="GMW1" s="95"/>
      <c r="GMX1" s="95"/>
      <c r="GMY1" s="95"/>
      <c r="GMZ1" s="95"/>
      <c r="GNA1" s="95"/>
      <c r="GNB1" s="95"/>
      <c r="GNC1" s="95"/>
      <c r="GND1" s="95"/>
      <c r="GNE1" s="95"/>
      <c r="GNF1" s="95"/>
      <c r="GNG1" s="95"/>
      <c r="GNH1" s="95"/>
      <c r="GNI1" s="95"/>
      <c r="GNJ1" s="95"/>
      <c r="GNK1" s="95"/>
      <c r="GNL1" s="95"/>
      <c r="GNM1" s="95"/>
      <c r="GNN1" s="95"/>
      <c r="GNO1" s="95"/>
      <c r="GNP1" s="95"/>
      <c r="GNQ1" s="95"/>
      <c r="GNR1" s="95"/>
      <c r="GNS1" s="95"/>
      <c r="GNT1" s="95"/>
      <c r="GNU1" s="95"/>
      <c r="GNV1" s="95"/>
      <c r="GNW1" s="95"/>
      <c r="GNX1" s="95"/>
      <c r="GNY1" s="95"/>
      <c r="GNZ1" s="95"/>
      <c r="GOA1" s="95"/>
      <c r="GOB1" s="95"/>
      <c r="GOC1" s="95"/>
      <c r="GOD1" s="95"/>
      <c r="GOE1" s="95"/>
      <c r="GOF1" s="95"/>
      <c r="GOG1" s="95"/>
      <c r="GOH1" s="95"/>
      <c r="GOI1" s="95"/>
      <c r="GOJ1" s="95"/>
      <c r="GOK1" s="95"/>
      <c r="GOL1" s="95"/>
      <c r="GOM1" s="95"/>
      <c r="GON1" s="95"/>
      <c r="GOO1" s="95"/>
      <c r="GOP1" s="95"/>
      <c r="GOQ1" s="95"/>
      <c r="GOR1" s="95"/>
      <c r="GOS1" s="95"/>
      <c r="GOT1" s="95"/>
      <c r="GOU1" s="95"/>
      <c r="GOV1" s="95"/>
      <c r="GOW1" s="95"/>
      <c r="GOX1" s="95"/>
      <c r="GOY1" s="95"/>
      <c r="GOZ1" s="95"/>
      <c r="GPA1" s="95"/>
      <c r="GPB1" s="95"/>
      <c r="GPC1" s="95"/>
      <c r="GPD1" s="95"/>
      <c r="GPE1" s="95"/>
      <c r="GPF1" s="95"/>
      <c r="GPG1" s="95"/>
      <c r="GPH1" s="95"/>
      <c r="GPI1" s="95"/>
      <c r="GPJ1" s="95"/>
      <c r="GPK1" s="95"/>
      <c r="GPL1" s="95"/>
      <c r="GPM1" s="95"/>
      <c r="GPN1" s="95"/>
      <c r="GPO1" s="95"/>
      <c r="GPP1" s="95"/>
      <c r="GPQ1" s="95"/>
      <c r="GPR1" s="95"/>
      <c r="GPS1" s="95"/>
      <c r="GPT1" s="95"/>
      <c r="GPU1" s="95"/>
      <c r="GPV1" s="95"/>
      <c r="GPW1" s="95"/>
      <c r="GPX1" s="95"/>
      <c r="GPY1" s="95"/>
      <c r="GPZ1" s="95"/>
      <c r="GQA1" s="95"/>
      <c r="GQB1" s="95"/>
      <c r="GQC1" s="95"/>
      <c r="GQD1" s="95"/>
      <c r="GQE1" s="95"/>
      <c r="GQF1" s="95"/>
      <c r="GQG1" s="95"/>
      <c r="GQH1" s="95"/>
      <c r="GQI1" s="95"/>
      <c r="GQJ1" s="95"/>
      <c r="GQK1" s="95"/>
      <c r="GQL1" s="95"/>
      <c r="GQM1" s="95"/>
      <c r="GQN1" s="95"/>
      <c r="GQO1" s="95"/>
      <c r="GQP1" s="95"/>
      <c r="GQQ1" s="95"/>
      <c r="GQR1" s="95"/>
      <c r="GQS1" s="95"/>
      <c r="GQT1" s="95"/>
      <c r="GQU1" s="95"/>
      <c r="GQV1" s="95"/>
      <c r="GQW1" s="95"/>
      <c r="GQX1" s="95"/>
      <c r="GQY1" s="95"/>
      <c r="GQZ1" s="95"/>
      <c r="GRA1" s="95"/>
      <c r="GRB1" s="95"/>
      <c r="GRC1" s="95"/>
      <c r="GRD1" s="95"/>
      <c r="GRE1" s="95"/>
      <c r="GRF1" s="95"/>
      <c r="GRG1" s="95"/>
      <c r="GRH1" s="95"/>
      <c r="GRI1" s="95"/>
      <c r="GRJ1" s="95"/>
      <c r="GRK1" s="95"/>
      <c r="GRL1" s="95"/>
      <c r="GRM1" s="95"/>
      <c r="GRN1" s="95"/>
      <c r="GRO1" s="95"/>
      <c r="GRP1" s="95"/>
      <c r="GRQ1" s="95"/>
      <c r="GRR1" s="95"/>
      <c r="GRS1" s="95"/>
      <c r="GRT1" s="95"/>
      <c r="GRU1" s="95"/>
      <c r="GRV1" s="95"/>
      <c r="GRW1" s="95"/>
      <c r="GRX1" s="95"/>
      <c r="GRY1" s="95"/>
      <c r="GRZ1" s="95"/>
      <c r="GSA1" s="95"/>
      <c r="GSB1" s="95"/>
      <c r="GSC1" s="95"/>
      <c r="GSD1" s="95"/>
      <c r="GSE1" s="95"/>
      <c r="GSF1" s="95"/>
      <c r="GSG1" s="95"/>
      <c r="GSH1" s="95"/>
      <c r="GSI1" s="95"/>
      <c r="GSJ1" s="95"/>
      <c r="GSK1" s="95"/>
      <c r="GSL1" s="95"/>
      <c r="GSM1" s="95"/>
      <c r="GSN1" s="95"/>
      <c r="GSO1" s="95"/>
      <c r="GSP1" s="95"/>
      <c r="GSQ1" s="95"/>
      <c r="GSR1" s="95"/>
      <c r="GSS1" s="95"/>
      <c r="GST1" s="95"/>
      <c r="GSU1" s="95"/>
      <c r="GSV1" s="95"/>
      <c r="GSW1" s="95"/>
      <c r="GSX1" s="95"/>
      <c r="GSY1" s="95"/>
      <c r="GSZ1" s="95"/>
      <c r="GTA1" s="95"/>
      <c r="GTB1" s="95"/>
      <c r="GTC1" s="95"/>
      <c r="GTD1" s="95"/>
      <c r="GTE1" s="95"/>
      <c r="GTF1" s="95"/>
      <c r="GTG1" s="95"/>
      <c r="GTH1" s="95"/>
      <c r="GTI1" s="95"/>
      <c r="GTJ1" s="95"/>
      <c r="GTK1" s="95"/>
      <c r="GTL1" s="95"/>
      <c r="GTM1" s="95"/>
      <c r="GTN1" s="95"/>
      <c r="GTO1" s="95"/>
      <c r="GTP1" s="95"/>
      <c r="GTQ1" s="95"/>
      <c r="GTR1" s="95"/>
      <c r="GTS1" s="95"/>
      <c r="GTT1" s="95"/>
      <c r="GTU1" s="95"/>
      <c r="GTV1" s="95"/>
      <c r="GTW1" s="95"/>
      <c r="GTX1" s="95"/>
      <c r="GTY1" s="95"/>
      <c r="GTZ1" s="95"/>
      <c r="GUA1" s="95"/>
      <c r="GUB1" s="95"/>
      <c r="GUC1" s="95"/>
      <c r="GUD1" s="95"/>
      <c r="GUE1" s="95"/>
      <c r="GUF1" s="95"/>
      <c r="GUG1" s="95"/>
      <c r="GUH1" s="95"/>
      <c r="GUI1" s="95"/>
      <c r="GUJ1" s="95"/>
      <c r="GUK1" s="95"/>
      <c r="GUL1" s="95"/>
      <c r="GUM1" s="95"/>
      <c r="GUN1" s="95"/>
      <c r="GUO1" s="95"/>
      <c r="GUP1" s="95"/>
      <c r="GUQ1" s="95"/>
      <c r="GUR1" s="95"/>
      <c r="GUS1" s="95"/>
      <c r="GUT1" s="95"/>
      <c r="GUU1" s="95"/>
      <c r="GUV1" s="95"/>
      <c r="GUW1" s="95"/>
      <c r="GUX1" s="95"/>
      <c r="GUY1" s="95"/>
      <c r="GUZ1" s="95"/>
      <c r="GVA1" s="95"/>
      <c r="GVB1" s="95"/>
      <c r="GVC1" s="95"/>
      <c r="GVD1" s="95"/>
      <c r="GVE1" s="95"/>
      <c r="GVF1" s="95"/>
      <c r="GVG1" s="95"/>
      <c r="GVH1" s="95"/>
      <c r="GVI1" s="95"/>
      <c r="GVJ1" s="95"/>
      <c r="GVK1" s="95"/>
      <c r="GVL1" s="95"/>
      <c r="GVM1" s="95"/>
      <c r="GVN1" s="95"/>
      <c r="GVO1" s="95"/>
      <c r="GVP1" s="95"/>
      <c r="GVQ1" s="95"/>
      <c r="GVR1" s="95"/>
      <c r="GVS1" s="95"/>
      <c r="GVT1" s="95"/>
      <c r="GVU1" s="95"/>
      <c r="GVV1" s="95"/>
      <c r="GVW1" s="95"/>
      <c r="GVX1" s="95"/>
      <c r="GVY1" s="95"/>
      <c r="GVZ1" s="95"/>
      <c r="GWA1" s="95"/>
      <c r="GWB1" s="95"/>
      <c r="GWC1" s="95"/>
      <c r="GWD1" s="95"/>
      <c r="GWE1" s="95"/>
      <c r="GWF1" s="95"/>
      <c r="GWG1" s="95"/>
      <c r="GWH1" s="95"/>
      <c r="GWI1" s="95"/>
      <c r="GWJ1" s="95"/>
      <c r="GWK1" s="95"/>
      <c r="GWL1" s="95"/>
      <c r="GWM1" s="95"/>
      <c r="GWN1" s="95"/>
      <c r="GWO1" s="95"/>
      <c r="GWP1" s="95"/>
      <c r="GWQ1" s="95"/>
      <c r="GWR1" s="95"/>
      <c r="GWS1" s="95"/>
      <c r="GWT1" s="95"/>
      <c r="GWU1" s="95"/>
      <c r="GWV1" s="95"/>
      <c r="GWW1" s="95"/>
      <c r="GWX1" s="95"/>
      <c r="GWY1" s="95"/>
      <c r="GWZ1" s="95"/>
      <c r="GXA1" s="95"/>
      <c r="GXB1" s="95"/>
      <c r="GXC1" s="95"/>
      <c r="GXD1" s="95"/>
      <c r="GXE1" s="95"/>
      <c r="GXF1" s="95"/>
      <c r="GXG1" s="95"/>
      <c r="GXH1" s="95"/>
      <c r="GXI1" s="95"/>
      <c r="GXJ1" s="95"/>
      <c r="GXK1" s="95"/>
      <c r="GXL1" s="95"/>
      <c r="GXM1" s="95"/>
      <c r="GXN1" s="95"/>
      <c r="GXO1" s="95"/>
      <c r="GXP1" s="95"/>
      <c r="GXQ1" s="95"/>
      <c r="GXR1" s="95"/>
      <c r="GXS1" s="95"/>
      <c r="GXT1" s="95"/>
      <c r="GXU1" s="95"/>
      <c r="GXV1" s="95"/>
      <c r="GXW1" s="95"/>
      <c r="GXX1" s="95"/>
      <c r="GXY1" s="95"/>
      <c r="GXZ1" s="95"/>
      <c r="GYA1" s="95"/>
      <c r="GYB1" s="95"/>
      <c r="GYC1" s="95"/>
      <c r="GYD1" s="95"/>
      <c r="GYE1" s="95"/>
      <c r="GYF1" s="95"/>
      <c r="GYG1" s="95"/>
      <c r="GYH1" s="95"/>
      <c r="GYI1" s="95"/>
      <c r="GYJ1" s="95"/>
      <c r="GYK1" s="95"/>
      <c r="GYL1" s="95"/>
      <c r="GYM1" s="95"/>
      <c r="GYN1" s="95"/>
      <c r="GYO1" s="95"/>
      <c r="GYP1" s="95"/>
      <c r="GYQ1" s="95"/>
      <c r="GYR1" s="95"/>
      <c r="GYS1" s="95"/>
      <c r="GYT1" s="95"/>
      <c r="GYU1" s="95"/>
      <c r="GYV1" s="95"/>
      <c r="GYW1" s="95"/>
      <c r="GYX1" s="95"/>
      <c r="GYY1" s="95"/>
      <c r="GYZ1" s="95"/>
      <c r="GZA1" s="95"/>
      <c r="GZB1" s="95"/>
      <c r="GZC1" s="95"/>
      <c r="GZD1" s="95"/>
      <c r="GZE1" s="95"/>
      <c r="GZF1" s="95"/>
      <c r="GZG1" s="95"/>
      <c r="GZH1" s="95"/>
      <c r="GZI1" s="95"/>
      <c r="GZJ1" s="95"/>
      <c r="GZK1" s="95"/>
      <c r="GZL1" s="95"/>
      <c r="GZM1" s="95"/>
      <c r="GZN1" s="95"/>
      <c r="GZO1" s="95"/>
      <c r="GZP1" s="95"/>
      <c r="GZQ1" s="95"/>
      <c r="GZR1" s="95"/>
      <c r="GZS1" s="95"/>
      <c r="GZT1" s="95"/>
      <c r="GZU1" s="95"/>
      <c r="GZV1" s="95"/>
      <c r="GZW1" s="95"/>
      <c r="GZX1" s="95"/>
      <c r="GZY1" s="95"/>
      <c r="GZZ1" s="95"/>
      <c r="HAA1" s="95"/>
      <c r="HAB1" s="95"/>
      <c r="HAC1" s="95"/>
      <c r="HAD1" s="95"/>
      <c r="HAE1" s="95"/>
      <c r="HAF1" s="95"/>
      <c r="HAG1" s="95"/>
      <c r="HAH1" s="95"/>
      <c r="HAI1" s="95"/>
      <c r="HAJ1" s="95"/>
      <c r="HAK1" s="95"/>
      <c r="HAL1" s="95"/>
      <c r="HAM1" s="95"/>
      <c r="HAN1" s="95"/>
      <c r="HAO1" s="95"/>
      <c r="HAP1" s="95"/>
      <c r="HAQ1" s="95"/>
      <c r="HAR1" s="95"/>
      <c r="HAS1" s="95"/>
      <c r="HAT1" s="95"/>
      <c r="HAU1" s="95"/>
      <c r="HAV1" s="95"/>
      <c r="HAW1" s="95"/>
      <c r="HAX1" s="95"/>
      <c r="HAY1" s="95"/>
      <c r="HAZ1" s="95"/>
      <c r="HBA1" s="95"/>
      <c r="HBB1" s="95"/>
      <c r="HBC1" s="95"/>
      <c r="HBD1" s="95"/>
      <c r="HBE1" s="95"/>
      <c r="HBF1" s="95"/>
      <c r="HBG1" s="95"/>
      <c r="HBH1" s="95"/>
      <c r="HBI1" s="95"/>
      <c r="HBJ1" s="95"/>
      <c r="HBK1" s="95"/>
      <c r="HBL1" s="95"/>
      <c r="HBM1" s="95"/>
      <c r="HBN1" s="95"/>
      <c r="HBO1" s="95"/>
      <c r="HBP1" s="95"/>
      <c r="HBQ1" s="95"/>
      <c r="HBR1" s="95"/>
      <c r="HBS1" s="95"/>
      <c r="HBT1" s="95"/>
      <c r="HBU1" s="95"/>
      <c r="HBV1" s="95"/>
      <c r="HBW1" s="95"/>
      <c r="HBX1" s="95"/>
      <c r="HBY1" s="95"/>
      <c r="HBZ1" s="95"/>
      <c r="HCA1" s="95"/>
      <c r="HCB1" s="95"/>
      <c r="HCC1" s="95"/>
      <c r="HCD1" s="95"/>
      <c r="HCE1" s="95"/>
      <c r="HCF1" s="95"/>
      <c r="HCG1" s="95"/>
      <c r="HCH1" s="95"/>
      <c r="HCI1" s="95"/>
      <c r="HCJ1" s="95"/>
      <c r="HCK1" s="95"/>
      <c r="HCL1" s="95"/>
      <c r="HCM1" s="95"/>
      <c r="HCN1" s="95"/>
      <c r="HCO1" s="95"/>
      <c r="HCP1" s="95"/>
      <c r="HCQ1" s="95"/>
      <c r="HCR1" s="95"/>
      <c r="HCS1" s="95"/>
      <c r="HCT1" s="95"/>
      <c r="HCU1" s="95"/>
      <c r="HCV1" s="95"/>
      <c r="HCW1" s="95"/>
      <c r="HCX1" s="95"/>
      <c r="HCY1" s="95"/>
      <c r="HCZ1" s="95"/>
      <c r="HDA1" s="95"/>
      <c r="HDB1" s="95"/>
      <c r="HDC1" s="95"/>
      <c r="HDD1" s="95"/>
      <c r="HDE1" s="95"/>
      <c r="HDF1" s="95"/>
      <c r="HDG1" s="95"/>
      <c r="HDH1" s="95"/>
      <c r="HDI1" s="95"/>
      <c r="HDJ1" s="95"/>
      <c r="HDK1" s="95"/>
      <c r="HDL1" s="95"/>
      <c r="HDM1" s="95"/>
      <c r="HDN1" s="95"/>
      <c r="HDO1" s="95"/>
      <c r="HDP1" s="95"/>
      <c r="HDQ1" s="95"/>
      <c r="HDR1" s="95"/>
      <c r="HDS1" s="95"/>
      <c r="HDT1" s="95"/>
      <c r="HDU1" s="95"/>
      <c r="HDV1" s="95"/>
      <c r="HDW1" s="95"/>
      <c r="HDX1" s="95"/>
      <c r="HDY1" s="95"/>
      <c r="HDZ1" s="95"/>
      <c r="HEA1" s="95"/>
      <c r="HEB1" s="95"/>
      <c r="HEC1" s="95"/>
      <c r="HED1" s="95"/>
      <c r="HEE1" s="95"/>
      <c r="HEF1" s="95"/>
      <c r="HEG1" s="95"/>
      <c r="HEH1" s="95"/>
      <c r="HEI1" s="95"/>
      <c r="HEJ1" s="95"/>
      <c r="HEK1" s="95"/>
      <c r="HEL1" s="95"/>
      <c r="HEM1" s="95"/>
      <c r="HEN1" s="95"/>
      <c r="HEO1" s="95"/>
      <c r="HEP1" s="95"/>
      <c r="HEQ1" s="95"/>
      <c r="HER1" s="95"/>
      <c r="HES1" s="95"/>
      <c r="HET1" s="95"/>
      <c r="HEU1" s="95"/>
      <c r="HEV1" s="95"/>
      <c r="HEW1" s="95"/>
      <c r="HEX1" s="95"/>
      <c r="HEY1" s="95"/>
      <c r="HEZ1" s="95"/>
      <c r="HFA1" s="95"/>
      <c r="HFB1" s="95"/>
      <c r="HFC1" s="95"/>
      <c r="HFD1" s="95"/>
      <c r="HFE1" s="95"/>
      <c r="HFF1" s="95"/>
      <c r="HFG1" s="95"/>
      <c r="HFH1" s="95"/>
      <c r="HFI1" s="95"/>
      <c r="HFJ1" s="95"/>
      <c r="HFK1" s="95"/>
      <c r="HFL1" s="95"/>
      <c r="HFM1" s="95"/>
      <c r="HFN1" s="95"/>
      <c r="HFO1" s="95"/>
      <c r="HFP1" s="95"/>
      <c r="HFQ1" s="95"/>
      <c r="HFR1" s="95"/>
      <c r="HFS1" s="95"/>
      <c r="HFT1" s="95"/>
      <c r="HFU1" s="95"/>
      <c r="HFV1" s="95"/>
      <c r="HFW1" s="95"/>
      <c r="HFX1" s="95"/>
      <c r="HFY1" s="95"/>
      <c r="HFZ1" s="95"/>
      <c r="HGA1" s="95"/>
      <c r="HGB1" s="95"/>
      <c r="HGC1" s="95"/>
      <c r="HGD1" s="95"/>
      <c r="HGE1" s="95"/>
      <c r="HGF1" s="95"/>
      <c r="HGG1" s="95"/>
      <c r="HGH1" s="95"/>
      <c r="HGI1" s="95"/>
      <c r="HGJ1" s="95"/>
      <c r="HGK1" s="95"/>
      <c r="HGL1" s="95"/>
      <c r="HGM1" s="95"/>
      <c r="HGN1" s="95"/>
      <c r="HGO1" s="95"/>
      <c r="HGP1" s="95"/>
      <c r="HGQ1" s="95"/>
      <c r="HGR1" s="95"/>
      <c r="HGS1" s="95"/>
      <c r="HGT1" s="95"/>
      <c r="HGU1" s="95"/>
      <c r="HGV1" s="95"/>
      <c r="HGW1" s="95"/>
      <c r="HGX1" s="95"/>
      <c r="HGY1" s="95"/>
      <c r="HGZ1" s="95"/>
      <c r="HHA1" s="95"/>
      <c r="HHB1" s="95"/>
      <c r="HHC1" s="95"/>
      <c r="HHD1" s="95"/>
      <c r="HHE1" s="95"/>
      <c r="HHF1" s="95"/>
      <c r="HHG1" s="95"/>
      <c r="HHH1" s="95"/>
      <c r="HHI1" s="95"/>
      <c r="HHJ1" s="95"/>
      <c r="HHK1" s="95"/>
      <c r="HHL1" s="95"/>
      <c r="HHM1" s="95"/>
      <c r="HHN1" s="95"/>
      <c r="HHO1" s="95"/>
      <c r="HHP1" s="95"/>
      <c r="HHQ1" s="95"/>
      <c r="HHR1" s="95"/>
      <c r="HHS1" s="95"/>
      <c r="HHT1" s="95"/>
      <c r="HHU1" s="95"/>
      <c r="HHV1" s="95"/>
      <c r="HHW1" s="95"/>
      <c r="HHX1" s="95"/>
      <c r="HHY1" s="95"/>
      <c r="HHZ1" s="95"/>
      <c r="HIA1" s="95"/>
      <c r="HIB1" s="95"/>
      <c r="HIC1" s="95"/>
      <c r="HID1" s="95"/>
      <c r="HIE1" s="95"/>
      <c r="HIF1" s="95"/>
      <c r="HIG1" s="95"/>
      <c r="HIH1" s="95"/>
      <c r="HII1" s="95"/>
      <c r="HIJ1" s="95"/>
      <c r="HIK1" s="95"/>
      <c r="HIL1" s="95"/>
      <c r="HIM1" s="95"/>
      <c r="HIN1" s="95"/>
      <c r="HIO1" s="95"/>
      <c r="HIP1" s="95"/>
      <c r="HIQ1" s="95"/>
      <c r="HIR1" s="95"/>
      <c r="HIS1" s="95"/>
      <c r="HIT1" s="95"/>
      <c r="HIU1" s="95"/>
      <c r="HIV1" s="95"/>
      <c r="HIW1" s="95"/>
      <c r="HIX1" s="95"/>
      <c r="HIY1" s="95"/>
      <c r="HIZ1" s="95"/>
      <c r="HJA1" s="95"/>
      <c r="HJB1" s="95"/>
      <c r="HJC1" s="95"/>
      <c r="HJD1" s="95"/>
      <c r="HJE1" s="95"/>
      <c r="HJF1" s="95"/>
      <c r="HJG1" s="95"/>
      <c r="HJH1" s="95"/>
      <c r="HJI1" s="95"/>
      <c r="HJJ1" s="95"/>
      <c r="HJK1" s="95"/>
      <c r="HJL1" s="95"/>
      <c r="HJM1" s="95"/>
      <c r="HJN1" s="95"/>
      <c r="HJO1" s="95"/>
      <c r="HJP1" s="95"/>
      <c r="HJQ1" s="95"/>
      <c r="HJR1" s="95"/>
      <c r="HJS1" s="95"/>
      <c r="HJT1" s="95"/>
      <c r="HJU1" s="95"/>
      <c r="HJV1" s="95"/>
      <c r="HJW1" s="95"/>
      <c r="HJX1" s="95"/>
      <c r="HJY1" s="95"/>
      <c r="HJZ1" s="95"/>
      <c r="HKA1" s="95"/>
      <c r="HKB1" s="95"/>
      <c r="HKC1" s="95"/>
      <c r="HKD1" s="95"/>
      <c r="HKE1" s="95"/>
      <c r="HKF1" s="95"/>
      <c r="HKG1" s="95"/>
      <c r="HKH1" s="95"/>
      <c r="HKI1" s="95"/>
      <c r="HKJ1" s="95"/>
      <c r="HKK1" s="95"/>
      <c r="HKL1" s="95"/>
      <c r="HKM1" s="95"/>
      <c r="HKN1" s="95"/>
      <c r="HKO1" s="95"/>
      <c r="HKP1" s="95"/>
      <c r="HKQ1" s="95"/>
      <c r="HKR1" s="95"/>
      <c r="HKS1" s="95"/>
      <c r="HKT1" s="95"/>
      <c r="HKU1" s="95"/>
      <c r="HKV1" s="95"/>
      <c r="HKW1" s="95"/>
      <c r="HKX1" s="95"/>
      <c r="HKY1" s="95"/>
      <c r="HKZ1" s="95"/>
      <c r="HLA1" s="95"/>
      <c r="HLB1" s="95"/>
      <c r="HLC1" s="95"/>
      <c r="HLD1" s="95"/>
      <c r="HLE1" s="95"/>
      <c r="HLF1" s="95"/>
      <c r="HLG1" s="95"/>
      <c r="HLH1" s="95"/>
      <c r="HLI1" s="95"/>
      <c r="HLJ1" s="95"/>
      <c r="HLK1" s="95"/>
      <c r="HLL1" s="95"/>
      <c r="HLM1" s="95"/>
      <c r="HLN1" s="95"/>
      <c r="HLO1" s="95"/>
      <c r="HLP1" s="95"/>
      <c r="HLQ1" s="95"/>
      <c r="HLR1" s="95"/>
      <c r="HLS1" s="95"/>
      <c r="HLT1" s="95"/>
      <c r="HLU1" s="95"/>
      <c r="HLV1" s="95"/>
      <c r="HLW1" s="95"/>
      <c r="HLX1" s="95"/>
      <c r="HLY1" s="95"/>
      <c r="HLZ1" s="95"/>
      <c r="HMA1" s="95"/>
      <c r="HMB1" s="95"/>
      <c r="HMC1" s="95"/>
      <c r="HMD1" s="95"/>
      <c r="HME1" s="95"/>
      <c r="HMF1" s="95"/>
      <c r="HMG1" s="95"/>
      <c r="HMH1" s="95"/>
      <c r="HMI1" s="95"/>
      <c r="HMJ1" s="95"/>
      <c r="HMK1" s="95"/>
      <c r="HML1" s="95"/>
      <c r="HMM1" s="95"/>
      <c r="HMN1" s="95"/>
      <c r="HMO1" s="95"/>
      <c r="HMP1" s="95"/>
      <c r="HMQ1" s="95"/>
      <c r="HMR1" s="95"/>
      <c r="HMS1" s="95"/>
      <c r="HMT1" s="95"/>
      <c r="HMU1" s="95"/>
      <c r="HMV1" s="95"/>
      <c r="HMW1" s="95"/>
      <c r="HMX1" s="95"/>
      <c r="HMY1" s="95"/>
      <c r="HMZ1" s="95"/>
      <c r="HNA1" s="95"/>
      <c r="HNB1" s="95"/>
      <c r="HNC1" s="95"/>
      <c r="HND1" s="95"/>
      <c r="HNE1" s="95"/>
      <c r="HNF1" s="95"/>
      <c r="HNG1" s="95"/>
      <c r="HNH1" s="95"/>
      <c r="HNI1" s="95"/>
      <c r="HNJ1" s="95"/>
      <c r="HNK1" s="95"/>
      <c r="HNL1" s="95"/>
      <c r="HNM1" s="95"/>
      <c r="HNN1" s="95"/>
      <c r="HNO1" s="95"/>
      <c r="HNP1" s="95"/>
      <c r="HNQ1" s="95"/>
      <c r="HNR1" s="95"/>
      <c r="HNS1" s="95"/>
      <c r="HNT1" s="95"/>
      <c r="HNU1" s="95"/>
      <c r="HNV1" s="95"/>
      <c r="HNW1" s="95"/>
      <c r="HNX1" s="95"/>
      <c r="HNY1" s="95"/>
      <c r="HNZ1" s="95"/>
      <c r="HOA1" s="95"/>
      <c r="HOB1" s="95"/>
      <c r="HOC1" s="95"/>
      <c r="HOD1" s="95"/>
      <c r="HOE1" s="95"/>
      <c r="HOF1" s="95"/>
      <c r="HOG1" s="95"/>
      <c r="HOH1" s="95"/>
      <c r="HOI1" s="95"/>
      <c r="HOJ1" s="95"/>
      <c r="HOK1" s="95"/>
      <c r="HOL1" s="95"/>
      <c r="HOM1" s="95"/>
      <c r="HON1" s="95"/>
      <c r="HOO1" s="95"/>
      <c r="HOP1" s="95"/>
      <c r="HOQ1" s="95"/>
      <c r="HOR1" s="95"/>
      <c r="HOS1" s="95"/>
      <c r="HOT1" s="95"/>
      <c r="HOU1" s="95"/>
      <c r="HOV1" s="95"/>
      <c r="HOW1" s="95"/>
      <c r="HOX1" s="95"/>
      <c r="HOY1" s="95"/>
      <c r="HOZ1" s="95"/>
      <c r="HPA1" s="95"/>
      <c r="HPB1" s="95"/>
      <c r="HPC1" s="95"/>
      <c r="HPD1" s="95"/>
      <c r="HPE1" s="95"/>
      <c r="HPF1" s="95"/>
      <c r="HPG1" s="95"/>
      <c r="HPH1" s="95"/>
      <c r="HPI1" s="95"/>
      <c r="HPJ1" s="95"/>
      <c r="HPK1" s="95"/>
      <c r="HPL1" s="95"/>
      <c r="HPM1" s="95"/>
      <c r="HPN1" s="95"/>
      <c r="HPO1" s="95"/>
      <c r="HPP1" s="95"/>
      <c r="HPQ1" s="95"/>
      <c r="HPR1" s="95"/>
      <c r="HPS1" s="95"/>
      <c r="HPT1" s="95"/>
      <c r="HPU1" s="95"/>
      <c r="HPV1" s="95"/>
      <c r="HPW1" s="95"/>
      <c r="HPX1" s="95"/>
      <c r="HPY1" s="95"/>
      <c r="HPZ1" s="95"/>
      <c r="HQA1" s="95"/>
      <c r="HQB1" s="95"/>
      <c r="HQC1" s="95"/>
      <c r="HQD1" s="95"/>
      <c r="HQE1" s="95"/>
      <c r="HQF1" s="95"/>
      <c r="HQG1" s="95"/>
      <c r="HQH1" s="95"/>
      <c r="HQI1" s="95"/>
      <c r="HQJ1" s="95"/>
      <c r="HQK1" s="95"/>
      <c r="HQL1" s="95"/>
      <c r="HQM1" s="95"/>
      <c r="HQN1" s="95"/>
      <c r="HQO1" s="95"/>
      <c r="HQP1" s="95"/>
      <c r="HQQ1" s="95"/>
      <c r="HQR1" s="95"/>
      <c r="HQS1" s="95"/>
      <c r="HQT1" s="95"/>
      <c r="HQU1" s="95"/>
      <c r="HQV1" s="95"/>
      <c r="HQW1" s="95"/>
      <c r="HQX1" s="95"/>
      <c r="HQY1" s="95"/>
      <c r="HQZ1" s="95"/>
      <c r="HRA1" s="95"/>
      <c r="HRB1" s="95"/>
      <c r="HRC1" s="95"/>
      <c r="HRD1" s="95"/>
      <c r="HRE1" s="95"/>
      <c r="HRF1" s="95"/>
      <c r="HRG1" s="95"/>
      <c r="HRH1" s="95"/>
      <c r="HRI1" s="95"/>
      <c r="HRJ1" s="95"/>
      <c r="HRK1" s="95"/>
      <c r="HRL1" s="95"/>
      <c r="HRM1" s="95"/>
      <c r="HRN1" s="95"/>
      <c r="HRO1" s="95"/>
      <c r="HRP1" s="95"/>
      <c r="HRQ1" s="95"/>
      <c r="HRR1" s="95"/>
      <c r="HRS1" s="95"/>
      <c r="HRT1" s="95"/>
      <c r="HRU1" s="95"/>
      <c r="HRV1" s="95"/>
      <c r="HRW1" s="95"/>
      <c r="HRX1" s="95"/>
      <c r="HRY1" s="95"/>
      <c r="HRZ1" s="95"/>
      <c r="HSA1" s="95"/>
      <c r="HSB1" s="95"/>
      <c r="HSC1" s="95"/>
      <c r="HSD1" s="95"/>
      <c r="HSE1" s="95"/>
      <c r="HSF1" s="95"/>
      <c r="HSG1" s="95"/>
      <c r="HSH1" s="95"/>
      <c r="HSI1" s="95"/>
      <c r="HSJ1" s="95"/>
      <c r="HSK1" s="95"/>
      <c r="HSL1" s="95"/>
      <c r="HSM1" s="95"/>
      <c r="HSN1" s="95"/>
      <c r="HSO1" s="95"/>
      <c r="HSP1" s="95"/>
      <c r="HSQ1" s="95"/>
      <c r="HSR1" s="95"/>
      <c r="HSS1" s="95"/>
      <c r="HST1" s="95"/>
      <c r="HSU1" s="95"/>
      <c r="HSV1" s="95"/>
      <c r="HSW1" s="95"/>
      <c r="HSX1" s="95"/>
      <c r="HSY1" s="95"/>
      <c r="HSZ1" s="95"/>
      <c r="HTA1" s="95"/>
      <c r="HTB1" s="95"/>
      <c r="HTC1" s="95"/>
      <c r="HTD1" s="95"/>
      <c r="HTE1" s="95"/>
      <c r="HTF1" s="95"/>
      <c r="HTG1" s="95"/>
      <c r="HTH1" s="95"/>
      <c r="HTI1" s="95"/>
      <c r="HTJ1" s="95"/>
      <c r="HTK1" s="95"/>
      <c r="HTL1" s="95"/>
      <c r="HTM1" s="95"/>
      <c r="HTN1" s="95"/>
      <c r="HTO1" s="95"/>
      <c r="HTP1" s="95"/>
      <c r="HTQ1" s="95"/>
      <c r="HTR1" s="95"/>
      <c r="HTS1" s="95"/>
      <c r="HTT1" s="95"/>
      <c r="HTU1" s="95"/>
      <c r="HTV1" s="95"/>
      <c r="HTW1" s="95"/>
      <c r="HTX1" s="95"/>
      <c r="HTY1" s="95"/>
      <c r="HTZ1" s="95"/>
      <c r="HUA1" s="95"/>
      <c r="HUB1" s="95"/>
      <c r="HUC1" s="95"/>
      <c r="HUD1" s="95"/>
      <c r="HUE1" s="95"/>
      <c r="HUF1" s="95"/>
      <c r="HUG1" s="95"/>
      <c r="HUH1" s="95"/>
      <c r="HUI1" s="95"/>
      <c r="HUJ1" s="95"/>
      <c r="HUK1" s="95"/>
      <c r="HUL1" s="95"/>
      <c r="HUM1" s="95"/>
      <c r="HUN1" s="95"/>
      <c r="HUO1" s="95"/>
      <c r="HUP1" s="95"/>
      <c r="HUQ1" s="95"/>
      <c r="HUR1" s="95"/>
      <c r="HUS1" s="95"/>
      <c r="HUT1" s="95"/>
      <c r="HUU1" s="95"/>
      <c r="HUV1" s="95"/>
      <c r="HUW1" s="95"/>
      <c r="HUX1" s="95"/>
      <c r="HUY1" s="95"/>
      <c r="HUZ1" s="95"/>
      <c r="HVA1" s="95"/>
      <c r="HVB1" s="95"/>
      <c r="HVC1" s="95"/>
      <c r="HVD1" s="95"/>
      <c r="HVE1" s="95"/>
      <c r="HVF1" s="95"/>
      <c r="HVG1" s="95"/>
      <c r="HVH1" s="95"/>
      <c r="HVI1" s="95"/>
      <c r="HVJ1" s="95"/>
      <c r="HVK1" s="95"/>
      <c r="HVL1" s="95"/>
      <c r="HVM1" s="95"/>
      <c r="HVN1" s="95"/>
      <c r="HVO1" s="95"/>
      <c r="HVP1" s="95"/>
      <c r="HVQ1" s="95"/>
      <c r="HVR1" s="95"/>
      <c r="HVS1" s="95"/>
      <c r="HVT1" s="95"/>
      <c r="HVU1" s="95"/>
      <c r="HVV1" s="95"/>
      <c r="HVW1" s="95"/>
      <c r="HVX1" s="95"/>
      <c r="HVY1" s="95"/>
      <c r="HVZ1" s="95"/>
      <c r="HWA1" s="95"/>
      <c r="HWB1" s="95"/>
      <c r="HWC1" s="95"/>
      <c r="HWD1" s="95"/>
      <c r="HWE1" s="95"/>
      <c r="HWF1" s="95"/>
      <c r="HWG1" s="95"/>
      <c r="HWH1" s="95"/>
      <c r="HWI1" s="95"/>
      <c r="HWJ1" s="95"/>
      <c r="HWK1" s="95"/>
      <c r="HWL1" s="95"/>
      <c r="HWM1" s="95"/>
      <c r="HWN1" s="95"/>
      <c r="HWO1" s="95"/>
      <c r="HWP1" s="95"/>
      <c r="HWQ1" s="95"/>
      <c r="HWR1" s="95"/>
      <c r="HWS1" s="95"/>
      <c r="HWT1" s="95"/>
      <c r="HWU1" s="95"/>
      <c r="HWV1" s="95"/>
      <c r="HWW1" s="95"/>
      <c r="HWX1" s="95"/>
      <c r="HWY1" s="95"/>
      <c r="HWZ1" s="95"/>
      <c r="HXA1" s="95"/>
      <c r="HXB1" s="95"/>
      <c r="HXC1" s="95"/>
      <c r="HXD1" s="95"/>
      <c r="HXE1" s="95"/>
      <c r="HXF1" s="95"/>
      <c r="HXG1" s="95"/>
      <c r="HXH1" s="95"/>
      <c r="HXI1" s="95"/>
      <c r="HXJ1" s="95"/>
      <c r="HXK1" s="95"/>
      <c r="HXL1" s="95"/>
      <c r="HXM1" s="95"/>
      <c r="HXN1" s="95"/>
      <c r="HXO1" s="95"/>
      <c r="HXP1" s="95"/>
      <c r="HXQ1" s="95"/>
      <c r="HXR1" s="95"/>
      <c r="HXS1" s="95"/>
      <c r="HXT1" s="95"/>
      <c r="HXU1" s="95"/>
      <c r="HXV1" s="95"/>
      <c r="HXW1" s="95"/>
      <c r="HXX1" s="95"/>
      <c r="HXY1" s="95"/>
      <c r="HXZ1" s="95"/>
      <c r="HYA1" s="95"/>
      <c r="HYB1" s="95"/>
      <c r="HYC1" s="95"/>
      <c r="HYD1" s="95"/>
      <c r="HYE1" s="95"/>
      <c r="HYF1" s="95"/>
      <c r="HYG1" s="95"/>
      <c r="HYH1" s="95"/>
      <c r="HYI1" s="95"/>
      <c r="HYJ1" s="95"/>
      <c r="HYK1" s="95"/>
      <c r="HYL1" s="95"/>
      <c r="HYM1" s="95"/>
      <c r="HYN1" s="95"/>
      <c r="HYO1" s="95"/>
      <c r="HYP1" s="95"/>
      <c r="HYQ1" s="95"/>
      <c r="HYR1" s="95"/>
      <c r="HYS1" s="95"/>
      <c r="HYT1" s="95"/>
      <c r="HYU1" s="95"/>
      <c r="HYV1" s="95"/>
      <c r="HYW1" s="95"/>
      <c r="HYX1" s="95"/>
      <c r="HYY1" s="95"/>
      <c r="HYZ1" s="95"/>
      <c r="HZA1" s="95"/>
      <c r="HZB1" s="95"/>
      <c r="HZC1" s="95"/>
      <c r="HZD1" s="95"/>
      <c r="HZE1" s="95"/>
      <c r="HZF1" s="95"/>
      <c r="HZG1" s="95"/>
      <c r="HZH1" s="95"/>
      <c r="HZI1" s="95"/>
      <c r="HZJ1" s="95"/>
      <c r="HZK1" s="95"/>
      <c r="HZL1" s="95"/>
      <c r="HZM1" s="95"/>
      <c r="HZN1" s="95"/>
      <c r="HZO1" s="95"/>
      <c r="HZP1" s="95"/>
      <c r="HZQ1" s="95"/>
      <c r="HZR1" s="95"/>
      <c r="HZS1" s="95"/>
      <c r="HZT1" s="95"/>
      <c r="HZU1" s="95"/>
      <c r="HZV1" s="95"/>
      <c r="HZW1" s="95"/>
      <c r="HZX1" s="95"/>
      <c r="HZY1" s="95"/>
      <c r="HZZ1" s="95"/>
      <c r="IAA1" s="95"/>
      <c r="IAB1" s="95"/>
      <c r="IAC1" s="95"/>
      <c r="IAD1" s="95"/>
      <c r="IAE1" s="95"/>
      <c r="IAF1" s="95"/>
      <c r="IAG1" s="95"/>
      <c r="IAH1" s="95"/>
      <c r="IAI1" s="95"/>
      <c r="IAJ1" s="95"/>
      <c r="IAK1" s="95"/>
      <c r="IAL1" s="95"/>
      <c r="IAM1" s="95"/>
      <c r="IAN1" s="95"/>
      <c r="IAO1" s="95"/>
      <c r="IAP1" s="95"/>
      <c r="IAQ1" s="95"/>
      <c r="IAR1" s="95"/>
      <c r="IAS1" s="95"/>
      <c r="IAT1" s="95"/>
      <c r="IAU1" s="95"/>
      <c r="IAV1" s="95"/>
      <c r="IAW1" s="95"/>
      <c r="IAX1" s="95"/>
      <c r="IAY1" s="95"/>
      <c r="IAZ1" s="95"/>
      <c r="IBA1" s="95"/>
      <c r="IBB1" s="95"/>
      <c r="IBC1" s="95"/>
      <c r="IBD1" s="95"/>
      <c r="IBE1" s="95"/>
      <c r="IBF1" s="95"/>
      <c r="IBG1" s="95"/>
      <c r="IBH1" s="95"/>
      <c r="IBI1" s="95"/>
      <c r="IBJ1" s="95"/>
      <c r="IBK1" s="95"/>
      <c r="IBL1" s="95"/>
      <c r="IBM1" s="95"/>
      <c r="IBN1" s="95"/>
      <c r="IBO1" s="95"/>
      <c r="IBP1" s="95"/>
      <c r="IBQ1" s="95"/>
      <c r="IBR1" s="95"/>
      <c r="IBS1" s="95"/>
      <c r="IBT1" s="95"/>
      <c r="IBU1" s="95"/>
      <c r="IBV1" s="95"/>
      <c r="IBW1" s="95"/>
      <c r="IBX1" s="95"/>
      <c r="IBY1" s="95"/>
      <c r="IBZ1" s="95"/>
      <c r="ICA1" s="95"/>
      <c r="ICB1" s="95"/>
      <c r="ICC1" s="95"/>
      <c r="ICD1" s="95"/>
      <c r="ICE1" s="95"/>
      <c r="ICF1" s="95"/>
      <c r="ICG1" s="95"/>
      <c r="ICH1" s="95"/>
      <c r="ICI1" s="95"/>
      <c r="ICJ1" s="95"/>
      <c r="ICK1" s="95"/>
      <c r="ICL1" s="95"/>
      <c r="ICM1" s="95"/>
      <c r="ICN1" s="95"/>
      <c r="ICO1" s="95"/>
      <c r="ICP1" s="95"/>
      <c r="ICQ1" s="95"/>
      <c r="ICR1" s="95"/>
      <c r="ICS1" s="95"/>
      <c r="ICT1" s="95"/>
      <c r="ICU1" s="95"/>
      <c r="ICV1" s="95"/>
      <c r="ICW1" s="95"/>
      <c r="ICX1" s="95"/>
      <c r="ICY1" s="95"/>
      <c r="ICZ1" s="95"/>
      <c r="IDA1" s="95"/>
      <c r="IDB1" s="95"/>
      <c r="IDC1" s="95"/>
      <c r="IDD1" s="95"/>
      <c r="IDE1" s="95"/>
      <c r="IDF1" s="95"/>
      <c r="IDG1" s="95"/>
      <c r="IDH1" s="95"/>
      <c r="IDI1" s="95"/>
      <c r="IDJ1" s="95"/>
      <c r="IDK1" s="95"/>
      <c r="IDL1" s="95"/>
      <c r="IDM1" s="95"/>
      <c r="IDN1" s="95"/>
      <c r="IDO1" s="95"/>
      <c r="IDP1" s="95"/>
      <c r="IDQ1" s="95"/>
      <c r="IDR1" s="95"/>
      <c r="IDS1" s="95"/>
      <c r="IDT1" s="95"/>
      <c r="IDU1" s="95"/>
      <c r="IDV1" s="95"/>
      <c r="IDW1" s="95"/>
      <c r="IDX1" s="95"/>
      <c r="IDY1" s="95"/>
      <c r="IDZ1" s="95"/>
      <c r="IEA1" s="95"/>
      <c r="IEB1" s="95"/>
      <c r="IEC1" s="95"/>
      <c r="IED1" s="95"/>
      <c r="IEE1" s="95"/>
      <c r="IEF1" s="95"/>
      <c r="IEG1" s="95"/>
      <c r="IEH1" s="95"/>
      <c r="IEI1" s="95"/>
      <c r="IEJ1" s="95"/>
      <c r="IEK1" s="95"/>
      <c r="IEL1" s="95"/>
      <c r="IEM1" s="95"/>
      <c r="IEN1" s="95"/>
      <c r="IEO1" s="95"/>
      <c r="IEP1" s="95"/>
      <c r="IEQ1" s="95"/>
      <c r="IER1" s="95"/>
      <c r="IES1" s="95"/>
      <c r="IET1" s="95"/>
      <c r="IEU1" s="95"/>
      <c r="IEV1" s="95"/>
      <c r="IEW1" s="95"/>
      <c r="IEX1" s="95"/>
      <c r="IEY1" s="95"/>
      <c r="IEZ1" s="95"/>
      <c r="IFA1" s="95"/>
      <c r="IFB1" s="95"/>
      <c r="IFC1" s="95"/>
      <c r="IFD1" s="95"/>
      <c r="IFE1" s="95"/>
      <c r="IFF1" s="95"/>
      <c r="IFG1" s="95"/>
      <c r="IFH1" s="95"/>
      <c r="IFI1" s="95"/>
      <c r="IFJ1" s="95"/>
      <c r="IFK1" s="95"/>
      <c r="IFL1" s="95"/>
      <c r="IFM1" s="95"/>
      <c r="IFN1" s="95"/>
      <c r="IFO1" s="95"/>
      <c r="IFP1" s="95"/>
      <c r="IFQ1" s="95"/>
      <c r="IFR1" s="95"/>
      <c r="IFS1" s="95"/>
      <c r="IFT1" s="95"/>
      <c r="IFU1" s="95"/>
      <c r="IFV1" s="95"/>
      <c r="IFW1" s="95"/>
      <c r="IFX1" s="95"/>
      <c r="IFY1" s="95"/>
      <c r="IFZ1" s="95"/>
      <c r="IGA1" s="95"/>
      <c r="IGB1" s="95"/>
      <c r="IGC1" s="95"/>
      <c r="IGD1" s="95"/>
      <c r="IGE1" s="95"/>
      <c r="IGF1" s="95"/>
      <c r="IGG1" s="95"/>
      <c r="IGH1" s="95"/>
      <c r="IGI1" s="95"/>
      <c r="IGJ1" s="95"/>
      <c r="IGK1" s="95"/>
      <c r="IGL1" s="95"/>
      <c r="IGM1" s="95"/>
      <c r="IGN1" s="95"/>
      <c r="IGO1" s="95"/>
      <c r="IGP1" s="95"/>
      <c r="IGQ1" s="95"/>
      <c r="IGR1" s="95"/>
      <c r="IGS1" s="95"/>
      <c r="IGT1" s="95"/>
      <c r="IGU1" s="95"/>
      <c r="IGV1" s="95"/>
      <c r="IGW1" s="95"/>
      <c r="IGX1" s="95"/>
      <c r="IGY1" s="95"/>
      <c r="IGZ1" s="95"/>
      <c r="IHA1" s="95"/>
      <c r="IHB1" s="95"/>
      <c r="IHC1" s="95"/>
      <c r="IHD1" s="95"/>
      <c r="IHE1" s="95"/>
      <c r="IHF1" s="95"/>
      <c r="IHG1" s="95"/>
      <c r="IHH1" s="95"/>
      <c r="IHI1" s="95"/>
      <c r="IHJ1" s="95"/>
      <c r="IHK1" s="95"/>
      <c r="IHL1" s="95"/>
      <c r="IHM1" s="95"/>
      <c r="IHN1" s="95"/>
      <c r="IHO1" s="95"/>
      <c r="IHP1" s="95"/>
      <c r="IHQ1" s="95"/>
      <c r="IHR1" s="95"/>
      <c r="IHS1" s="95"/>
      <c r="IHT1" s="95"/>
      <c r="IHU1" s="95"/>
      <c r="IHV1" s="95"/>
      <c r="IHW1" s="95"/>
      <c r="IHX1" s="95"/>
      <c r="IHY1" s="95"/>
      <c r="IHZ1" s="95"/>
      <c r="IIA1" s="95"/>
      <c r="IIB1" s="95"/>
      <c r="IIC1" s="95"/>
      <c r="IID1" s="95"/>
      <c r="IIE1" s="95"/>
      <c r="IIF1" s="95"/>
      <c r="IIG1" s="95"/>
      <c r="IIH1" s="95"/>
      <c r="III1" s="95"/>
      <c r="IIJ1" s="95"/>
      <c r="IIK1" s="95"/>
      <c r="IIL1" s="95"/>
      <c r="IIM1" s="95"/>
      <c r="IIN1" s="95"/>
      <c r="IIO1" s="95"/>
      <c r="IIP1" s="95"/>
      <c r="IIQ1" s="95"/>
      <c r="IIR1" s="95"/>
      <c r="IIS1" s="95"/>
      <c r="IIT1" s="95"/>
      <c r="IIU1" s="95"/>
      <c r="IIV1" s="95"/>
      <c r="IIW1" s="95"/>
      <c r="IIX1" s="95"/>
      <c r="IIY1" s="95"/>
      <c r="IIZ1" s="95"/>
      <c r="IJA1" s="95"/>
      <c r="IJB1" s="95"/>
      <c r="IJC1" s="95"/>
      <c r="IJD1" s="95"/>
      <c r="IJE1" s="95"/>
      <c r="IJF1" s="95"/>
      <c r="IJG1" s="95"/>
      <c r="IJH1" s="95"/>
      <c r="IJI1" s="95"/>
      <c r="IJJ1" s="95"/>
      <c r="IJK1" s="95"/>
      <c r="IJL1" s="95"/>
      <c r="IJM1" s="95"/>
      <c r="IJN1" s="95"/>
      <c r="IJO1" s="95"/>
      <c r="IJP1" s="95"/>
      <c r="IJQ1" s="95"/>
      <c r="IJR1" s="95"/>
      <c r="IJS1" s="95"/>
      <c r="IJT1" s="95"/>
      <c r="IJU1" s="95"/>
      <c r="IJV1" s="95"/>
      <c r="IJW1" s="95"/>
      <c r="IJX1" s="95"/>
      <c r="IJY1" s="95"/>
      <c r="IJZ1" s="95"/>
      <c r="IKA1" s="95"/>
      <c r="IKB1" s="95"/>
      <c r="IKC1" s="95"/>
      <c r="IKD1" s="95"/>
      <c r="IKE1" s="95"/>
      <c r="IKF1" s="95"/>
      <c r="IKG1" s="95"/>
      <c r="IKH1" s="95"/>
      <c r="IKI1" s="95"/>
      <c r="IKJ1" s="95"/>
      <c r="IKK1" s="95"/>
      <c r="IKL1" s="95"/>
      <c r="IKM1" s="95"/>
      <c r="IKN1" s="95"/>
      <c r="IKO1" s="95"/>
      <c r="IKP1" s="95"/>
      <c r="IKQ1" s="95"/>
      <c r="IKR1" s="95"/>
      <c r="IKS1" s="95"/>
      <c r="IKT1" s="95"/>
      <c r="IKU1" s="95"/>
      <c r="IKV1" s="95"/>
      <c r="IKW1" s="95"/>
      <c r="IKX1" s="95"/>
      <c r="IKY1" s="95"/>
      <c r="IKZ1" s="95"/>
      <c r="ILA1" s="95"/>
      <c r="ILB1" s="95"/>
      <c r="ILC1" s="95"/>
      <c r="ILD1" s="95"/>
      <c r="ILE1" s="95"/>
      <c r="ILF1" s="95"/>
      <c r="ILG1" s="95"/>
      <c r="ILH1" s="95"/>
      <c r="ILI1" s="95"/>
      <c r="ILJ1" s="95"/>
      <c r="ILK1" s="95"/>
      <c r="ILL1" s="95"/>
      <c r="ILM1" s="95"/>
      <c r="ILN1" s="95"/>
      <c r="ILO1" s="95"/>
      <c r="ILP1" s="95"/>
      <c r="ILQ1" s="95"/>
      <c r="ILR1" s="95"/>
      <c r="ILS1" s="95"/>
      <c r="ILT1" s="95"/>
      <c r="ILU1" s="95"/>
      <c r="ILV1" s="95"/>
      <c r="ILW1" s="95"/>
      <c r="ILX1" s="95"/>
      <c r="ILY1" s="95"/>
      <c r="ILZ1" s="95"/>
      <c r="IMA1" s="95"/>
      <c r="IMB1" s="95"/>
      <c r="IMC1" s="95"/>
      <c r="IMD1" s="95"/>
      <c r="IME1" s="95"/>
      <c r="IMF1" s="95"/>
      <c r="IMG1" s="95"/>
      <c r="IMH1" s="95"/>
      <c r="IMI1" s="95"/>
      <c r="IMJ1" s="95"/>
      <c r="IMK1" s="95"/>
      <c r="IML1" s="95"/>
      <c r="IMM1" s="95"/>
      <c r="IMN1" s="95"/>
      <c r="IMO1" s="95"/>
      <c r="IMP1" s="95"/>
      <c r="IMQ1" s="95"/>
      <c r="IMR1" s="95"/>
      <c r="IMS1" s="95"/>
      <c r="IMT1" s="95"/>
      <c r="IMU1" s="95"/>
      <c r="IMV1" s="95"/>
      <c r="IMW1" s="95"/>
      <c r="IMX1" s="95"/>
      <c r="IMY1" s="95"/>
      <c r="IMZ1" s="95"/>
      <c r="INA1" s="95"/>
      <c r="INB1" s="95"/>
      <c r="INC1" s="95"/>
      <c r="IND1" s="95"/>
      <c r="INE1" s="95"/>
      <c r="INF1" s="95"/>
      <c r="ING1" s="95"/>
      <c r="INH1" s="95"/>
      <c r="INI1" s="95"/>
      <c r="INJ1" s="95"/>
      <c r="INK1" s="95"/>
      <c r="INL1" s="95"/>
      <c r="INM1" s="95"/>
      <c r="INN1" s="95"/>
      <c r="INO1" s="95"/>
      <c r="INP1" s="95"/>
      <c r="INQ1" s="95"/>
      <c r="INR1" s="95"/>
      <c r="INS1" s="95"/>
      <c r="INT1" s="95"/>
      <c r="INU1" s="95"/>
      <c r="INV1" s="95"/>
      <c r="INW1" s="95"/>
      <c r="INX1" s="95"/>
      <c r="INY1" s="95"/>
      <c r="INZ1" s="95"/>
      <c r="IOA1" s="95"/>
      <c r="IOB1" s="95"/>
      <c r="IOC1" s="95"/>
      <c r="IOD1" s="95"/>
      <c r="IOE1" s="95"/>
      <c r="IOF1" s="95"/>
      <c r="IOG1" s="95"/>
      <c r="IOH1" s="95"/>
      <c r="IOI1" s="95"/>
      <c r="IOJ1" s="95"/>
      <c r="IOK1" s="95"/>
      <c r="IOL1" s="95"/>
      <c r="IOM1" s="95"/>
      <c r="ION1" s="95"/>
      <c r="IOO1" s="95"/>
      <c r="IOP1" s="95"/>
      <c r="IOQ1" s="95"/>
      <c r="IOR1" s="95"/>
      <c r="IOS1" s="95"/>
      <c r="IOT1" s="95"/>
      <c r="IOU1" s="95"/>
      <c r="IOV1" s="95"/>
      <c r="IOW1" s="95"/>
      <c r="IOX1" s="95"/>
      <c r="IOY1" s="95"/>
      <c r="IOZ1" s="95"/>
      <c r="IPA1" s="95"/>
      <c r="IPB1" s="95"/>
      <c r="IPC1" s="95"/>
      <c r="IPD1" s="95"/>
      <c r="IPE1" s="95"/>
      <c r="IPF1" s="95"/>
      <c r="IPG1" s="95"/>
      <c r="IPH1" s="95"/>
      <c r="IPI1" s="95"/>
      <c r="IPJ1" s="95"/>
      <c r="IPK1" s="95"/>
      <c r="IPL1" s="95"/>
      <c r="IPM1" s="95"/>
      <c r="IPN1" s="95"/>
      <c r="IPO1" s="95"/>
      <c r="IPP1" s="95"/>
      <c r="IPQ1" s="95"/>
      <c r="IPR1" s="95"/>
      <c r="IPS1" s="95"/>
      <c r="IPT1" s="95"/>
      <c r="IPU1" s="95"/>
      <c r="IPV1" s="95"/>
      <c r="IPW1" s="95"/>
      <c r="IPX1" s="95"/>
      <c r="IPY1" s="95"/>
      <c r="IPZ1" s="95"/>
      <c r="IQA1" s="95"/>
      <c r="IQB1" s="95"/>
      <c r="IQC1" s="95"/>
      <c r="IQD1" s="95"/>
      <c r="IQE1" s="95"/>
      <c r="IQF1" s="95"/>
      <c r="IQG1" s="95"/>
      <c r="IQH1" s="95"/>
      <c r="IQI1" s="95"/>
      <c r="IQJ1" s="95"/>
      <c r="IQK1" s="95"/>
      <c r="IQL1" s="95"/>
      <c r="IQM1" s="95"/>
      <c r="IQN1" s="95"/>
      <c r="IQO1" s="95"/>
      <c r="IQP1" s="95"/>
      <c r="IQQ1" s="95"/>
      <c r="IQR1" s="95"/>
      <c r="IQS1" s="95"/>
      <c r="IQT1" s="95"/>
      <c r="IQU1" s="95"/>
      <c r="IQV1" s="95"/>
      <c r="IQW1" s="95"/>
      <c r="IQX1" s="95"/>
      <c r="IQY1" s="95"/>
      <c r="IQZ1" s="95"/>
      <c r="IRA1" s="95"/>
      <c r="IRB1" s="95"/>
      <c r="IRC1" s="95"/>
      <c r="IRD1" s="95"/>
      <c r="IRE1" s="95"/>
      <c r="IRF1" s="95"/>
      <c r="IRG1" s="95"/>
      <c r="IRH1" s="95"/>
      <c r="IRI1" s="95"/>
      <c r="IRJ1" s="95"/>
      <c r="IRK1" s="95"/>
      <c r="IRL1" s="95"/>
      <c r="IRM1" s="95"/>
      <c r="IRN1" s="95"/>
      <c r="IRO1" s="95"/>
      <c r="IRP1" s="95"/>
      <c r="IRQ1" s="95"/>
      <c r="IRR1" s="95"/>
      <c r="IRS1" s="95"/>
      <c r="IRT1" s="95"/>
      <c r="IRU1" s="95"/>
      <c r="IRV1" s="95"/>
      <c r="IRW1" s="95"/>
      <c r="IRX1" s="95"/>
      <c r="IRY1" s="95"/>
      <c r="IRZ1" s="95"/>
      <c r="ISA1" s="95"/>
      <c r="ISB1" s="95"/>
      <c r="ISC1" s="95"/>
      <c r="ISD1" s="95"/>
      <c r="ISE1" s="95"/>
      <c r="ISF1" s="95"/>
      <c r="ISG1" s="95"/>
      <c r="ISH1" s="95"/>
      <c r="ISI1" s="95"/>
      <c r="ISJ1" s="95"/>
      <c r="ISK1" s="95"/>
      <c r="ISL1" s="95"/>
      <c r="ISM1" s="95"/>
      <c r="ISN1" s="95"/>
      <c r="ISO1" s="95"/>
      <c r="ISP1" s="95"/>
      <c r="ISQ1" s="95"/>
      <c r="ISR1" s="95"/>
      <c r="ISS1" s="95"/>
      <c r="IST1" s="95"/>
      <c r="ISU1" s="95"/>
      <c r="ISV1" s="95"/>
      <c r="ISW1" s="95"/>
      <c r="ISX1" s="95"/>
      <c r="ISY1" s="95"/>
      <c r="ISZ1" s="95"/>
      <c r="ITA1" s="95"/>
      <c r="ITB1" s="95"/>
      <c r="ITC1" s="95"/>
      <c r="ITD1" s="95"/>
      <c r="ITE1" s="95"/>
      <c r="ITF1" s="95"/>
      <c r="ITG1" s="95"/>
      <c r="ITH1" s="95"/>
      <c r="ITI1" s="95"/>
      <c r="ITJ1" s="95"/>
      <c r="ITK1" s="95"/>
      <c r="ITL1" s="95"/>
      <c r="ITM1" s="95"/>
      <c r="ITN1" s="95"/>
      <c r="ITO1" s="95"/>
      <c r="ITP1" s="95"/>
      <c r="ITQ1" s="95"/>
      <c r="ITR1" s="95"/>
      <c r="ITS1" s="95"/>
      <c r="ITT1" s="95"/>
      <c r="ITU1" s="95"/>
      <c r="ITV1" s="95"/>
      <c r="ITW1" s="95"/>
      <c r="ITX1" s="95"/>
      <c r="ITY1" s="95"/>
      <c r="ITZ1" s="95"/>
      <c r="IUA1" s="95"/>
      <c r="IUB1" s="95"/>
      <c r="IUC1" s="95"/>
      <c r="IUD1" s="95"/>
      <c r="IUE1" s="95"/>
      <c r="IUF1" s="95"/>
      <c r="IUG1" s="95"/>
      <c r="IUH1" s="95"/>
      <c r="IUI1" s="95"/>
      <c r="IUJ1" s="95"/>
      <c r="IUK1" s="95"/>
      <c r="IUL1" s="95"/>
      <c r="IUM1" s="95"/>
      <c r="IUN1" s="95"/>
      <c r="IUO1" s="95"/>
      <c r="IUP1" s="95"/>
      <c r="IUQ1" s="95"/>
      <c r="IUR1" s="95"/>
      <c r="IUS1" s="95"/>
      <c r="IUT1" s="95"/>
      <c r="IUU1" s="95"/>
      <c r="IUV1" s="95"/>
      <c r="IUW1" s="95"/>
      <c r="IUX1" s="95"/>
      <c r="IUY1" s="95"/>
      <c r="IUZ1" s="95"/>
      <c r="IVA1" s="95"/>
      <c r="IVB1" s="95"/>
      <c r="IVC1" s="95"/>
      <c r="IVD1" s="95"/>
      <c r="IVE1" s="95"/>
      <c r="IVF1" s="95"/>
      <c r="IVG1" s="95"/>
      <c r="IVH1" s="95"/>
      <c r="IVI1" s="95"/>
      <c r="IVJ1" s="95"/>
      <c r="IVK1" s="95"/>
      <c r="IVL1" s="95"/>
      <c r="IVM1" s="95"/>
      <c r="IVN1" s="95"/>
      <c r="IVO1" s="95"/>
      <c r="IVP1" s="95"/>
      <c r="IVQ1" s="95"/>
      <c r="IVR1" s="95"/>
      <c r="IVS1" s="95"/>
      <c r="IVT1" s="95"/>
      <c r="IVU1" s="95"/>
      <c r="IVV1" s="95"/>
      <c r="IVW1" s="95"/>
      <c r="IVX1" s="95"/>
      <c r="IVY1" s="95"/>
      <c r="IVZ1" s="95"/>
      <c r="IWA1" s="95"/>
      <c r="IWB1" s="95"/>
      <c r="IWC1" s="95"/>
      <c r="IWD1" s="95"/>
      <c r="IWE1" s="95"/>
      <c r="IWF1" s="95"/>
      <c r="IWG1" s="95"/>
      <c r="IWH1" s="95"/>
      <c r="IWI1" s="95"/>
      <c r="IWJ1" s="95"/>
      <c r="IWK1" s="95"/>
      <c r="IWL1" s="95"/>
      <c r="IWM1" s="95"/>
      <c r="IWN1" s="95"/>
      <c r="IWO1" s="95"/>
      <c r="IWP1" s="95"/>
      <c r="IWQ1" s="95"/>
      <c r="IWR1" s="95"/>
      <c r="IWS1" s="95"/>
      <c r="IWT1" s="95"/>
      <c r="IWU1" s="95"/>
      <c r="IWV1" s="95"/>
      <c r="IWW1" s="95"/>
      <c r="IWX1" s="95"/>
      <c r="IWY1" s="95"/>
      <c r="IWZ1" s="95"/>
      <c r="IXA1" s="95"/>
      <c r="IXB1" s="95"/>
      <c r="IXC1" s="95"/>
      <c r="IXD1" s="95"/>
      <c r="IXE1" s="95"/>
      <c r="IXF1" s="95"/>
      <c r="IXG1" s="95"/>
      <c r="IXH1" s="95"/>
      <c r="IXI1" s="95"/>
      <c r="IXJ1" s="95"/>
      <c r="IXK1" s="95"/>
      <c r="IXL1" s="95"/>
      <c r="IXM1" s="95"/>
      <c r="IXN1" s="95"/>
      <c r="IXO1" s="95"/>
      <c r="IXP1" s="95"/>
      <c r="IXQ1" s="95"/>
      <c r="IXR1" s="95"/>
      <c r="IXS1" s="95"/>
      <c r="IXT1" s="95"/>
      <c r="IXU1" s="95"/>
      <c r="IXV1" s="95"/>
      <c r="IXW1" s="95"/>
      <c r="IXX1" s="95"/>
      <c r="IXY1" s="95"/>
      <c r="IXZ1" s="95"/>
      <c r="IYA1" s="95"/>
      <c r="IYB1" s="95"/>
      <c r="IYC1" s="95"/>
      <c r="IYD1" s="95"/>
      <c r="IYE1" s="95"/>
      <c r="IYF1" s="95"/>
      <c r="IYG1" s="95"/>
      <c r="IYH1" s="95"/>
      <c r="IYI1" s="95"/>
      <c r="IYJ1" s="95"/>
      <c r="IYK1" s="95"/>
      <c r="IYL1" s="95"/>
      <c r="IYM1" s="95"/>
      <c r="IYN1" s="95"/>
      <c r="IYO1" s="95"/>
      <c r="IYP1" s="95"/>
      <c r="IYQ1" s="95"/>
      <c r="IYR1" s="95"/>
      <c r="IYS1" s="95"/>
      <c r="IYT1" s="95"/>
      <c r="IYU1" s="95"/>
      <c r="IYV1" s="95"/>
      <c r="IYW1" s="95"/>
      <c r="IYX1" s="95"/>
      <c r="IYY1" s="95"/>
      <c r="IYZ1" s="95"/>
      <c r="IZA1" s="95"/>
      <c r="IZB1" s="95"/>
      <c r="IZC1" s="95"/>
      <c r="IZD1" s="95"/>
      <c r="IZE1" s="95"/>
      <c r="IZF1" s="95"/>
      <c r="IZG1" s="95"/>
      <c r="IZH1" s="95"/>
      <c r="IZI1" s="95"/>
      <c r="IZJ1" s="95"/>
      <c r="IZK1" s="95"/>
      <c r="IZL1" s="95"/>
      <c r="IZM1" s="95"/>
      <c r="IZN1" s="95"/>
      <c r="IZO1" s="95"/>
      <c r="IZP1" s="95"/>
      <c r="IZQ1" s="95"/>
      <c r="IZR1" s="95"/>
      <c r="IZS1" s="95"/>
      <c r="IZT1" s="95"/>
      <c r="IZU1" s="95"/>
      <c r="IZV1" s="95"/>
      <c r="IZW1" s="95"/>
      <c r="IZX1" s="95"/>
      <c r="IZY1" s="95"/>
      <c r="IZZ1" s="95"/>
      <c r="JAA1" s="95"/>
      <c r="JAB1" s="95"/>
      <c r="JAC1" s="95"/>
      <c r="JAD1" s="95"/>
      <c r="JAE1" s="95"/>
      <c r="JAF1" s="95"/>
      <c r="JAG1" s="95"/>
      <c r="JAH1" s="95"/>
      <c r="JAI1" s="95"/>
      <c r="JAJ1" s="95"/>
      <c r="JAK1" s="95"/>
      <c r="JAL1" s="95"/>
      <c r="JAM1" s="95"/>
      <c r="JAN1" s="95"/>
      <c r="JAO1" s="95"/>
      <c r="JAP1" s="95"/>
      <c r="JAQ1" s="95"/>
      <c r="JAR1" s="95"/>
      <c r="JAS1" s="95"/>
      <c r="JAT1" s="95"/>
      <c r="JAU1" s="95"/>
      <c r="JAV1" s="95"/>
      <c r="JAW1" s="95"/>
      <c r="JAX1" s="95"/>
      <c r="JAY1" s="95"/>
      <c r="JAZ1" s="95"/>
      <c r="JBA1" s="95"/>
      <c r="JBB1" s="95"/>
      <c r="JBC1" s="95"/>
      <c r="JBD1" s="95"/>
      <c r="JBE1" s="95"/>
      <c r="JBF1" s="95"/>
      <c r="JBG1" s="95"/>
      <c r="JBH1" s="95"/>
      <c r="JBI1" s="95"/>
      <c r="JBJ1" s="95"/>
      <c r="JBK1" s="95"/>
      <c r="JBL1" s="95"/>
      <c r="JBM1" s="95"/>
      <c r="JBN1" s="95"/>
      <c r="JBO1" s="95"/>
      <c r="JBP1" s="95"/>
      <c r="JBQ1" s="95"/>
      <c r="JBR1" s="95"/>
      <c r="JBS1" s="95"/>
      <c r="JBT1" s="95"/>
      <c r="JBU1" s="95"/>
      <c r="JBV1" s="95"/>
      <c r="JBW1" s="95"/>
      <c r="JBX1" s="95"/>
      <c r="JBY1" s="95"/>
      <c r="JBZ1" s="95"/>
      <c r="JCA1" s="95"/>
      <c r="JCB1" s="95"/>
      <c r="JCC1" s="95"/>
      <c r="JCD1" s="95"/>
      <c r="JCE1" s="95"/>
      <c r="JCF1" s="95"/>
      <c r="JCG1" s="95"/>
      <c r="JCH1" s="95"/>
      <c r="JCI1" s="95"/>
      <c r="JCJ1" s="95"/>
      <c r="JCK1" s="95"/>
      <c r="JCL1" s="95"/>
      <c r="JCM1" s="95"/>
      <c r="JCN1" s="95"/>
      <c r="JCO1" s="95"/>
      <c r="JCP1" s="95"/>
      <c r="JCQ1" s="95"/>
      <c r="JCR1" s="95"/>
      <c r="JCS1" s="95"/>
      <c r="JCT1" s="95"/>
      <c r="JCU1" s="95"/>
      <c r="JCV1" s="95"/>
      <c r="JCW1" s="95"/>
      <c r="JCX1" s="95"/>
      <c r="JCY1" s="95"/>
      <c r="JCZ1" s="95"/>
      <c r="JDA1" s="95"/>
      <c r="JDB1" s="95"/>
      <c r="JDC1" s="95"/>
      <c r="JDD1" s="95"/>
      <c r="JDE1" s="95"/>
      <c r="JDF1" s="95"/>
      <c r="JDG1" s="95"/>
      <c r="JDH1" s="95"/>
      <c r="JDI1" s="95"/>
      <c r="JDJ1" s="95"/>
      <c r="JDK1" s="95"/>
      <c r="JDL1" s="95"/>
      <c r="JDM1" s="95"/>
      <c r="JDN1" s="95"/>
      <c r="JDO1" s="95"/>
      <c r="JDP1" s="95"/>
      <c r="JDQ1" s="95"/>
      <c r="JDR1" s="95"/>
      <c r="JDS1" s="95"/>
      <c r="JDT1" s="95"/>
      <c r="JDU1" s="95"/>
      <c r="JDV1" s="95"/>
      <c r="JDW1" s="95"/>
      <c r="JDX1" s="95"/>
      <c r="JDY1" s="95"/>
      <c r="JDZ1" s="95"/>
      <c r="JEA1" s="95"/>
      <c r="JEB1" s="95"/>
      <c r="JEC1" s="95"/>
      <c r="JED1" s="95"/>
      <c r="JEE1" s="95"/>
      <c r="JEF1" s="95"/>
      <c r="JEG1" s="95"/>
      <c r="JEH1" s="95"/>
      <c r="JEI1" s="95"/>
      <c r="JEJ1" s="95"/>
      <c r="JEK1" s="95"/>
      <c r="JEL1" s="95"/>
      <c r="JEM1" s="95"/>
      <c r="JEN1" s="95"/>
      <c r="JEO1" s="95"/>
      <c r="JEP1" s="95"/>
      <c r="JEQ1" s="95"/>
      <c r="JER1" s="95"/>
      <c r="JES1" s="95"/>
      <c r="JET1" s="95"/>
      <c r="JEU1" s="95"/>
      <c r="JEV1" s="95"/>
      <c r="JEW1" s="95"/>
      <c r="JEX1" s="95"/>
      <c r="JEY1" s="95"/>
      <c r="JEZ1" s="95"/>
      <c r="JFA1" s="95"/>
      <c r="JFB1" s="95"/>
      <c r="JFC1" s="95"/>
      <c r="JFD1" s="95"/>
      <c r="JFE1" s="95"/>
      <c r="JFF1" s="95"/>
      <c r="JFG1" s="95"/>
      <c r="JFH1" s="95"/>
      <c r="JFI1" s="95"/>
      <c r="JFJ1" s="95"/>
      <c r="JFK1" s="95"/>
      <c r="JFL1" s="95"/>
      <c r="JFM1" s="95"/>
      <c r="JFN1" s="95"/>
      <c r="JFO1" s="95"/>
      <c r="JFP1" s="95"/>
      <c r="JFQ1" s="95"/>
      <c r="JFR1" s="95"/>
      <c r="JFS1" s="95"/>
      <c r="JFT1" s="95"/>
      <c r="JFU1" s="95"/>
      <c r="JFV1" s="95"/>
      <c r="JFW1" s="95"/>
      <c r="JFX1" s="95"/>
      <c r="JFY1" s="95"/>
      <c r="JFZ1" s="95"/>
      <c r="JGA1" s="95"/>
      <c r="JGB1" s="95"/>
      <c r="JGC1" s="95"/>
      <c r="JGD1" s="95"/>
      <c r="JGE1" s="95"/>
      <c r="JGF1" s="95"/>
      <c r="JGG1" s="95"/>
      <c r="JGH1" s="95"/>
      <c r="JGI1" s="95"/>
      <c r="JGJ1" s="95"/>
      <c r="JGK1" s="95"/>
      <c r="JGL1" s="95"/>
      <c r="JGM1" s="95"/>
      <c r="JGN1" s="95"/>
      <c r="JGO1" s="95"/>
      <c r="JGP1" s="95"/>
      <c r="JGQ1" s="95"/>
      <c r="JGR1" s="95"/>
      <c r="JGS1" s="95"/>
      <c r="JGT1" s="95"/>
      <c r="JGU1" s="95"/>
      <c r="JGV1" s="95"/>
      <c r="JGW1" s="95"/>
      <c r="JGX1" s="95"/>
      <c r="JGY1" s="95"/>
      <c r="JGZ1" s="95"/>
      <c r="JHA1" s="95"/>
      <c r="JHB1" s="95"/>
      <c r="JHC1" s="95"/>
      <c r="JHD1" s="95"/>
      <c r="JHE1" s="95"/>
      <c r="JHF1" s="95"/>
      <c r="JHG1" s="95"/>
      <c r="JHH1" s="95"/>
      <c r="JHI1" s="95"/>
      <c r="JHJ1" s="95"/>
      <c r="JHK1" s="95"/>
      <c r="JHL1" s="95"/>
      <c r="JHM1" s="95"/>
      <c r="JHN1" s="95"/>
      <c r="JHO1" s="95"/>
      <c r="JHP1" s="95"/>
      <c r="JHQ1" s="95"/>
      <c r="JHR1" s="95"/>
      <c r="JHS1" s="95"/>
      <c r="JHT1" s="95"/>
      <c r="JHU1" s="95"/>
      <c r="JHV1" s="95"/>
      <c r="JHW1" s="95"/>
      <c r="JHX1" s="95"/>
      <c r="JHY1" s="95"/>
      <c r="JHZ1" s="95"/>
      <c r="JIA1" s="95"/>
      <c r="JIB1" s="95"/>
      <c r="JIC1" s="95"/>
      <c r="JID1" s="95"/>
      <c r="JIE1" s="95"/>
      <c r="JIF1" s="95"/>
      <c r="JIG1" s="95"/>
      <c r="JIH1" s="95"/>
      <c r="JII1" s="95"/>
      <c r="JIJ1" s="95"/>
      <c r="JIK1" s="95"/>
      <c r="JIL1" s="95"/>
      <c r="JIM1" s="95"/>
      <c r="JIN1" s="95"/>
      <c r="JIO1" s="95"/>
      <c r="JIP1" s="95"/>
      <c r="JIQ1" s="95"/>
      <c r="JIR1" s="95"/>
      <c r="JIS1" s="95"/>
      <c r="JIT1" s="95"/>
      <c r="JIU1" s="95"/>
      <c r="JIV1" s="95"/>
      <c r="JIW1" s="95"/>
      <c r="JIX1" s="95"/>
      <c r="JIY1" s="95"/>
      <c r="JIZ1" s="95"/>
      <c r="JJA1" s="95"/>
      <c r="JJB1" s="95"/>
      <c r="JJC1" s="95"/>
      <c r="JJD1" s="95"/>
      <c r="JJE1" s="95"/>
      <c r="JJF1" s="95"/>
      <c r="JJG1" s="95"/>
      <c r="JJH1" s="95"/>
      <c r="JJI1" s="95"/>
      <c r="JJJ1" s="95"/>
      <c r="JJK1" s="95"/>
      <c r="JJL1" s="95"/>
      <c r="JJM1" s="95"/>
      <c r="JJN1" s="95"/>
      <c r="JJO1" s="95"/>
      <c r="JJP1" s="95"/>
      <c r="JJQ1" s="95"/>
      <c r="JJR1" s="95"/>
      <c r="JJS1" s="95"/>
      <c r="JJT1" s="95"/>
      <c r="JJU1" s="95"/>
      <c r="JJV1" s="95"/>
      <c r="JJW1" s="95"/>
      <c r="JJX1" s="95"/>
      <c r="JJY1" s="95"/>
      <c r="JJZ1" s="95"/>
      <c r="JKA1" s="95"/>
      <c r="JKB1" s="95"/>
      <c r="JKC1" s="95"/>
      <c r="JKD1" s="95"/>
      <c r="JKE1" s="95"/>
      <c r="JKF1" s="95"/>
      <c r="JKG1" s="95"/>
      <c r="JKH1" s="95"/>
      <c r="JKI1" s="95"/>
      <c r="JKJ1" s="95"/>
      <c r="JKK1" s="95"/>
      <c r="JKL1" s="95"/>
      <c r="JKM1" s="95"/>
      <c r="JKN1" s="95"/>
      <c r="JKO1" s="95"/>
      <c r="JKP1" s="95"/>
      <c r="JKQ1" s="95"/>
      <c r="JKR1" s="95"/>
      <c r="JKS1" s="95"/>
      <c r="JKT1" s="95"/>
      <c r="JKU1" s="95"/>
      <c r="JKV1" s="95"/>
      <c r="JKW1" s="95"/>
      <c r="JKX1" s="95"/>
      <c r="JKY1" s="95"/>
      <c r="JKZ1" s="95"/>
      <c r="JLA1" s="95"/>
      <c r="JLB1" s="95"/>
      <c r="JLC1" s="95"/>
      <c r="JLD1" s="95"/>
      <c r="JLE1" s="95"/>
      <c r="JLF1" s="95"/>
      <c r="JLG1" s="95"/>
      <c r="JLH1" s="95"/>
      <c r="JLI1" s="95"/>
      <c r="JLJ1" s="95"/>
      <c r="JLK1" s="95"/>
      <c r="JLL1" s="95"/>
      <c r="JLM1" s="95"/>
      <c r="JLN1" s="95"/>
      <c r="JLO1" s="95"/>
      <c r="JLP1" s="95"/>
      <c r="JLQ1" s="95"/>
      <c r="JLR1" s="95"/>
      <c r="JLS1" s="95"/>
      <c r="JLT1" s="95"/>
      <c r="JLU1" s="95"/>
      <c r="JLV1" s="95"/>
      <c r="JLW1" s="95"/>
      <c r="JLX1" s="95"/>
      <c r="JLY1" s="95"/>
      <c r="JLZ1" s="95"/>
      <c r="JMA1" s="95"/>
      <c r="JMB1" s="95"/>
      <c r="JMC1" s="95"/>
      <c r="JMD1" s="95"/>
      <c r="JME1" s="95"/>
      <c r="JMF1" s="95"/>
      <c r="JMG1" s="95"/>
      <c r="JMH1" s="95"/>
      <c r="JMI1" s="95"/>
      <c r="JMJ1" s="95"/>
      <c r="JMK1" s="95"/>
      <c r="JML1" s="95"/>
      <c r="JMM1" s="95"/>
      <c r="JMN1" s="95"/>
      <c r="JMO1" s="95"/>
      <c r="JMP1" s="95"/>
      <c r="JMQ1" s="95"/>
      <c r="JMR1" s="95"/>
      <c r="JMS1" s="95"/>
      <c r="JMT1" s="95"/>
      <c r="JMU1" s="95"/>
      <c r="JMV1" s="95"/>
      <c r="JMW1" s="95"/>
      <c r="JMX1" s="95"/>
      <c r="JMY1" s="95"/>
      <c r="JMZ1" s="95"/>
      <c r="JNA1" s="95"/>
      <c r="JNB1" s="95"/>
      <c r="JNC1" s="95"/>
      <c r="JND1" s="95"/>
      <c r="JNE1" s="95"/>
      <c r="JNF1" s="95"/>
      <c r="JNG1" s="95"/>
      <c r="JNH1" s="95"/>
      <c r="JNI1" s="95"/>
      <c r="JNJ1" s="95"/>
      <c r="JNK1" s="95"/>
      <c r="JNL1" s="95"/>
      <c r="JNM1" s="95"/>
      <c r="JNN1" s="95"/>
      <c r="JNO1" s="95"/>
      <c r="JNP1" s="95"/>
      <c r="JNQ1" s="95"/>
      <c r="JNR1" s="95"/>
      <c r="JNS1" s="95"/>
      <c r="JNT1" s="95"/>
      <c r="JNU1" s="95"/>
      <c r="JNV1" s="95"/>
      <c r="JNW1" s="95"/>
      <c r="JNX1" s="95"/>
      <c r="JNY1" s="95"/>
      <c r="JNZ1" s="95"/>
      <c r="JOA1" s="95"/>
      <c r="JOB1" s="95"/>
      <c r="JOC1" s="95"/>
      <c r="JOD1" s="95"/>
      <c r="JOE1" s="95"/>
      <c r="JOF1" s="95"/>
      <c r="JOG1" s="95"/>
      <c r="JOH1" s="95"/>
      <c r="JOI1" s="95"/>
      <c r="JOJ1" s="95"/>
      <c r="JOK1" s="95"/>
      <c r="JOL1" s="95"/>
      <c r="JOM1" s="95"/>
      <c r="JON1" s="95"/>
      <c r="JOO1" s="95"/>
      <c r="JOP1" s="95"/>
      <c r="JOQ1" s="95"/>
      <c r="JOR1" s="95"/>
      <c r="JOS1" s="95"/>
      <c r="JOT1" s="95"/>
      <c r="JOU1" s="95"/>
      <c r="JOV1" s="95"/>
      <c r="JOW1" s="95"/>
      <c r="JOX1" s="95"/>
      <c r="JOY1" s="95"/>
      <c r="JOZ1" s="95"/>
      <c r="JPA1" s="95"/>
      <c r="JPB1" s="95"/>
      <c r="JPC1" s="95"/>
      <c r="JPD1" s="95"/>
      <c r="JPE1" s="95"/>
      <c r="JPF1" s="95"/>
      <c r="JPG1" s="95"/>
      <c r="JPH1" s="95"/>
      <c r="JPI1" s="95"/>
      <c r="JPJ1" s="95"/>
      <c r="JPK1" s="95"/>
      <c r="JPL1" s="95"/>
      <c r="JPM1" s="95"/>
      <c r="JPN1" s="95"/>
      <c r="JPO1" s="95"/>
      <c r="JPP1" s="95"/>
      <c r="JPQ1" s="95"/>
      <c r="JPR1" s="95"/>
      <c r="JPS1" s="95"/>
      <c r="JPT1" s="95"/>
      <c r="JPU1" s="95"/>
      <c r="JPV1" s="95"/>
      <c r="JPW1" s="95"/>
      <c r="JPX1" s="95"/>
      <c r="JPY1" s="95"/>
      <c r="JPZ1" s="95"/>
      <c r="JQA1" s="95"/>
      <c r="JQB1" s="95"/>
      <c r="JQC1" s="95"/>
      <c r="JQD1" s="95"/>
      <c r="JQE1" s="95"/>
      <c r="JQF1" s="95"/>
      <c r="JQG1" s="95"/>
      <c r="JQH1" s="95"/>
      <c r="JQI1" s="95"/>
      <c r="JQJ1" s="95"/>
      <c r="JQK1" s="95"/>
      <c r="JQL1" s="95"/>
      <c r="JQM1" s="95"/>
      <c r="JQN1" s="95"/>
      <c r="JQO1" s="95"/>
      <c r="JQP1" s="95"/>
      <c r="JQQ1" s="95"/>
      <c r="JQR1" s="95"/>
      <c r="JQS1" s="95"/>
      <c r="JQT1" s="95"/>
      <c r="JQU1" s="95"/>
      <c r="JQV1" s="95"/>
      <c r="JQW1" s="95"/>
      <c r="JQX1" s="95"/>
      <c r="JQY1" s="95"/>
      <c r="JQZ1" s="95"/>
      <c r="JRA1" s="95"/>
      <c r="JRB1" s="95"/>
      <c r="JRC1" s="95"/>
      <c r="JRD1" s="95"/>
      <c r="JRE1" s="95"/>
      <c r="JRF1" s="95"/>
      <c r="JRG1" s="95"/>
      <c r="JRH1" s="95"/>
      <c r="JRI1" s="95"/>
      <c r="JRJ1" s="95"/>
      <c r="JRK1" s="95"/>
      <c r="JRL1" s="95"/>
      <c r="JRM1" s="95"/>
      <c r="JRN1" s="95"/>
      <c r="JRO1" s="95"/>
      <c r="JRP1" s="95"/>
      <c r="JRQ1" s="95"/>
      <c r="JRR1" s="95"/>
      <c r="JRS1" s="95"/>
      <c r="JRT1" s="95"/>
      <c r="JRU1" s="95"/>
      <c r="JRV1" s="95"/>
      <c r="JRW1" s="95"/>
      <c r="JRX1" s="95"/>
      <c r="JRY1" s="95"/>
      <c r="JRZ1" s="95"/>
      <c r="JSA1" s="95"/>
      <c r="JSB1" s="95"/>
      <c r="JSC1" s="95"/>
      <c r="JSD1" s="95"/>
      <c r="JSE1" s="95"/>
      <c r="JSF1" s="95"/>
      <c r="JSG1" s="95"/>
      <c r="JSH1" s="95"/>
      <c r="JSI1" s="95"/>
      <c r="JSJ1" s="95"/>
      <c r="JSK1" s="95"/>
      <c r="JSL1" s="95"/>
      <c r="JSM1" s="95"/>
      <c r="JSN1" s="95"/>
      <c r="JSO1" s="95"/>
      <c r="JSP1" s="95"/>
      <c r="JSQ1" s="95"/>
      <c r="JSR1" s="95"/>
      <c r="JSS1" s="95"/>
      <c r="JST1" s="95"/>
      <c r="JSU1" s="95"/>
      <c r="JSV1" s="95"/>
      <c r="JSW1" s="95"/>
      <c r="JSX1" s="95"/>
      <c r="JSY1" s="95"/>
      <c r="JSZ1" s="95"/>
      <c r="JTA1" s="95"/>
      <c r="JTB1" s="95"/>
      <c r="JTC1" s="95"/>
      <c r="JTD1" s="95"/>
      <c r="JTE1" s="95"/>
      <c r="JTF1" s="95"/>
      <c r="JTG1" s="95"/>
      <c r="JTH1" s="95"/>
      <c r="JTI1" s="95"/>
      <c r="JTJ1" s="95"/>
      <c r="JTK1" s="95"/>
      <c r="JTL1" s="95"/>
      <c r="JTM1" s="95"/>
      <c r="JTN1" s="95"/>
      <c r="JTO1" s="95"/>
      <c r="JTP1" s="95"/>
      <c r="JTQ1" s="95"/>
      <c r="JTR1" s="95"/>
      <c r="JTS1" s="95"/>
      <c r="JTT1" s="95"/>
      <c r="JTU1" s="95"/>
      <c r="JTV1" s="95"/>
      <c r="JTW1" s="95"/>
      <c r="JTX1" s="95"/>
      <c r="JTY1" s="95"/>
      <c r="JTZ1" s="95"/>
      <c r="JUA1" s="95"/>
      <c r="JUB1" s="95"/>
      <c r="JUC1" s="95"/>
      <c r="JUD1" s="95"/>
      <c r="JUE1" s="95"/>
      <c r="JUF1" s="95"/>
      <c r="JUG1" s="95"/>
      <c r="JUH1" s="95"/>
      <c r="JUI1" s="95"/>
      <c r="JUJ1" s="95"/>
      <c r="JUK1" s="95"/>
      <c r="JUL1" s="95"/>
      <c r="JUM1" s="95"/>
      <c r="JUN1" s="95"/>
      <c r="JUO1" s="95"/>
      <c r="JUP1" s="95"/>
      <c r="JUQ1" s="95"/>
      <c r="JUR1" s="95"/>
      <c r="JUS1" s="95"/>
      <c r="JUT1" s="95"/>
      <c r="JUU1" s="95"/>
      <c r="JUV1" s="95"/>
      <c r="JUW1" s="95"/>
      <c r="JUX1" s="95"/>
      <c r="JUY1" s="95"/>
      <c r="JUZ1" s="95"/>
      <c r="JVA1" s="95"/>
      <c r="JVB1" s="95"/>
      <c r="JVC1" s="95"/>
      <c r="JVD1" s="95"/>
      <c r="JVE1" s="95"/>
      <c r="JVF1" s="95"/>
      <c r="JVG1" s="95"/>
      <c r="JVH1" s="95"/>
      <c r="JVI1" s="95"/>
      <c r="JVJ1" s="95"/>
      <c r="JVK1" s="95"/>
      <c r="JVL1" s="95"/>
      <c r="JVM1" s="95"/>
      <c r="JVN1" s="95"/>
      <c r="JVO1" s="95"/>
      <c r="JVP1" s="95"/>
      <c r="JVQ1" s="95"/>
      <c r="JVR1" s="95"/>
      <c r="JVS1" s="95"/>
      <c r="JVT1" s="95"/>
      <c r="JVU1" s="95"/>
      <c r="JVV1" s="95"/>
      <c r="JVW1" s="95"/>
      <c r="JVX1" s="95"/>
      <c r="JVY1" s="95"/>
      <c r="JVZ1" s="95"/>
      <c r="JWA1" s="95"/>
      <c r="JWB1" s="95"/>
      <c r="JWC1" s="95"/>
      <c r="JWD1" s="95"/>
      <c r="JWE1" s="95"/>
      <c r="JWF1" s="95"/>
      <c r="JWG1" s="95"/>
      <c r="JWH1" s="95"/>
      <c r="JWI1" s="95"/>
      <c r="JWJ1" s="95"/>
      <c r="JWK1" s="95"/>
      <c r="JWL1" s="95"/>
      <c r="JWM1" s="95"/>
      <c r="JWN1" s="95"/>
      <c r="JWO1" s="95"/>
      <c r="JWP1" s="95"/>
      <c r="JWQ1" s="95"/>
      <c r="JWR1" s="95"/>
      <c r="JWS1" s="95"/>
      <c r="JWT1" s="95"/>
      <c r="JWU1" s="95"/>
      <c r="JWV1" s="95"/>
      <c r="JWW1" s="95"/>
      <c r="JWX1" s="95"/>
      <c r="JWY1" s="95"/>
      <c r="JWZ1" s="95"/>
      <c r="JXA1" s="95"/>
      <c r="JXB1" s="95"/>
      <c r="JXC1" s="95"/>
      <c r="JXD1" s="95"/>
      <c r="JXE1" s="95"/>
      <c r="JXF1" s="95"/>
      <c r="JXG1" s="95"/>
      <c r="JXH1" s="95"/>
      <c r="JXI1" s="95"/>
      <c r="JXJ1" s="95"/>
      <c r="JXK1" s="95"/>
      <c r="JXL1" s="95"/>
      <c r="JXM1" s="95"/>
      <c r="JXN1" s="95"/>
      <c r="JXO1" s="95"/>
      <c r="JXP1" s="95"/>
      <c r="JXQ1" s="95"/>
      <c r="JXR1" s="95"/>
      <c r="JXS1" s="95"/>
      <c r="JXT1" s="95"/>
      <c r="JXU1" s="95"/>
      <c r="JXV1" s="95"/>
      <c r="JXW1" s="95"/>
      <c r="JXX1" s="95"/>
      <c r="JXY1" s="95"/>
      <c r="JXZ1" s="95"/>
      <c r="JYA1" s="95"/>
      <c r="JYB1" s="95"/>
      <c r="JYC1" s="95"/>
      <c r="JYD1" s="95"/>
      <c r="JYE1" s="95"/>
      <c r="JYF1" s="95"/>
      <c r="JYG1" s="95"/>
      <c r="JYH1" s="95"/>
      <c r="JYI1" s="95"/>
      <c r="JYJ1" s="95"/>
      <c r="JYK1" s="95"/>
      <c r="JYL1" s="95"/>
      <c r="JYM1" s="95"/>
      <c r="JYN1" s="95"/>
      <c r="JYO1" s="95"/>
      <c r="JYP1" s="95"/>
      <c r="JYQ1" s="95"/>
      <c r="JYR1" s="95"/>
      <c r="JYS1" s="95"/>
      <c r="JYT1" s="95"/>
      <c r="JYU1" s="95"/>
      <c r="JYV1" s="95"/>
      <c r="JYW1" s="95"/>
      <c r="JYX1" s="95"/>
      <c r="JYY1" s="95"/>
      <c r="JYZ1" s="95"/>
      <c r="JZA1" s="95"/>
      <c r="JZB1" s="95"/>
      <c r="JZC1" s="95"/>
      <c r="JZD1" s="95"/>
      <c r="JZE1" s="95"/>
      <c r="JZF1" s="95"/>
      <c r="JZG1" s="95"/>
      <c r="JZH1" s="95"/>
      <c r="JZI1" s="95"/>
      <c r="JZJ1" s="95"/>
      <c r="JZK1" s="95"/>
      <c r="JZL1" s="95"/>
      <c r="JZM1" s="95"/>
      <c r="JZN1" s="95"/>
      <c r="JZO1" s="95"/>
      <c r="JZP1" s="95"/>
      <c r="JZQ1" s="95"/>
      <c r="JZR1" s="95"/>
      <c r="JZS1" s="95"/>
      <c r="JZT1" s="95"/>
      <c r="JZU1" s="95"/>
      <c r="JZV1" s="95"/>
      <c r="JZW1" s="95"/>
      <c r="JZX1" s="95"/>
      <c r="JZY1" s="95"/>
      <c r="JZZ1" s="95"/>
      <c r="KAA1" s="95"/>
      <c r="KAB1" s="95"/>
      <c r="KAC1" s="95"/>
      <c r="KAD1" s="95"/>
      <c r="KAE1" s="95"/>
      <c r="KAF1" s="95"/>
      <c r="KAG1" s="95"/>
      <c r="KAH1" s="95"/>
      <c r="KAI1" s="95"/>
      <c r="KAJ1" s="95"/>
      <c r="KAK1" s="95"/>
      <c r="KAL1" s="95"/>
      <c r="KAM1" s="95"/>
      <c r="KAN1" s="95"/>
      <c r="KAO1" s="95"/>
      <c r="KAP1" s="95"/>
      <c r="KAQ1" s="95"/>
      <c r="KAR1" s="95"/>
      <c r="KAS1" s="95"/>
      <c r="KAT1" s="95"/>
      <c r="KAU1" s="95"/>
      <c r="KAV1" s="95"/>
      <c r="KAW1" s="95"/>
      <c r="KAX1" s="95"/>
      <c r="KAY1" s="95"/>
      <c r="KAZ1" s="95"/>
      <c r="KBA1" s="95"/>
      <c r="KBB1" s="95"/>
      <c r="KBC1" s="95"/>
      <c r="KBD1" s="95"/>
      <c r="KBE1" s="95"/>
      <c r="KBF1" s="95"/>
      <c r="KBG1" s="95"/>
      <c r="KBH1" s="95"/>
      <c r="KBI1" s="95"/>
      <c r="KBJ1" s="95"/>
      <c r="KBK1" s="95"/>
      <c r="KBL1" s="95"/>
      <c r="KBM1" s="95"/>
      <c r="KBN1" s="95"/>
      <c r="KBO1" s="95"/>
      <c r="KBP1" s="95"/>
      <c r="KBQ1" s="95"/>
      <c r="KBR1" s="95"/>
      <c r="KBS1" s="95"/>
      <c r="KBT1" s="95"/>
      <c r="KBU1" s="95"/>
      <c r="KBV1" s="95"/>
      <c r="KBW1" s="95"/>
      <c r="KBX1" s="95"/>
      <c r="KBY1" s="95"/>
      <c r="KBZ1" s="95"/>
      <c r="KCA1" s="95"/>
      <c r="KCB1" s="95"/>
      <c r="KCC1" s="95"/>
      <c r="KCD1" s="95"/>
      <c r="KCE1" s="95"/>
      <c r="KCF1" s="95"/>
      <c r="KCG1" s="95"/>
      <c r="KCH1" s="95"/>
      <c r="KCI1" s="95"/>
      <c r="KCJ1" s="95"/>
      <c r="KCK1" s="95"/>
      <c r="KCL1" s="95"/>
      <c r="KCM1" s="95"/>
      <c r="KCN1" s="95"/>
      <c r="KCO1" s="95"/>
      <c r="KCP1" s="95"/>
      <c r="KCQ1" s="95"/>
      <c r="KCR1" s="95"/>
      <c r="KCS1" s="95"/>
      <c r="KCT1" s="95"/>
      <c r="KCU1" s="95"/>
      <c r="KCV1" s="95"/>
      <c r="KCW1" s="95"/>
      <c r="KCX1" s="95"/>
      <c r="KCY1" s="95"/>
      <c r="KCZ1" s="95"/>
      <c r="KDA1" s="95"/>
      <c r="KDB1" s="95"/>
      <c r="KDC1" s="95"/>
      <c r="KDD1" s="95"/>
      <c r="KDE1" s="95"/>
      <c r="KDF1" s="95"/>
      <c r="KDG1" s="95"/>
      <c r="KDH1" s="95"/>
      <c r="KDI1" s="95"/>
      <c r="KDJ1" s="95"/>
      <c r="KDK1" s="95"/>
      <c r="KDL1" s="95"/>
      <c r="KDM1" s="95"/>
      <c r="KDN1" s="95"/>
      <c r="KDO1" s="95"/>
      <c r="KDP1" s="95"/>
      <c r="KDQ1" s="95"/>
      <c r="KDR1" s="95"/>
      <c r="KDS1" s="95"/>
      <c r="KDT1" s="95"/>
      <c r="KDU1" s="95"/>
      <c r="KDV1" s="95"/>
      <c r="KDW1" s="95"/>
      <c r="KDX1" s="95"/>
      <c r="KDY1" s="95"/>
      <c r="KDZ1" s="95"/>
      <c r="KEA1" s="95"/>
      <c r="KEB1" s="95"/>
      <c r="KEC1" s="95"/>
      <c r="KED1" s="95"/>
      <c r="KEE1" s="95"/>
      <c r="KEF1" s="95"/>
      <c r="KEG1" s="95"/>
      <c r="KEH1" s="95"/>
      <c r="KEI1" s="95"/>
      <c r="KEJ1" s="95"/>
      <c r="KEK1" s="95"/>
      <c r="KEL1" s="95"/>
      <c r="KEM1" s="95"/>
      <c r="KEN1" s="95"/>
      <c r="KEO1" s="95"/>
      <c r="KEP1" s="95"/>
      <c r="KEQ1" s="95"/>
      <c r="KER1" s="95"/>
      <c r="KES1" s="95"/>
      <c r="KET1" s="95"/>
      <c r="KEU1" s="95"/>
      <c r="KEV1" s="95"/>
      <c r="KEW1" s="95"/>
      <c r="KEX1" s="95"/>
      <c r="KEY1" s="95"/>
      <c r="KEZ1" s="95"/>
      <c r="KFA1" s="95"/>
      <c r="KFB1" s="95"/>
      <c r="KFC1" s="95"/>
      <c r="KFD1" s="95"/>
      <c r="KFE1" s="95"/>
      <c r="KFF1" s="95"/>
      <c r="KFG1" s="95"/>
      <c r="KFH1" s="95"/>
      <c r="KFI1" s="95"/>
      <c r="KFJ1" s="95"/>
      <c r="KFK1" s="95"/>
      <c r="KFL1" s="95"/>
      <c r="KFM1" s="95"/>
      <c r="KFN1" s="95"/>
      <c r="KFO1" s="95"/>
      <c r="KFP1" s="95"/>
      <c r="KFQ1" s="95"/>
      <c r="KFR1" s="95"/>
      <c r="KFS1" s="95"/>
      <c r="KFT1" s="95"/>
      <c r="KFU1" s="95"/>
      <c r="KFV1" s="95"/>
      <c r="KFW1" s="95"/>
      <c r="KFX1" s="95"/>
      <c r="KFY1" s="95"/>
      <c r="KFZ1" s="95"/>
      <c r="KGA1" s="95"/>
      <c r="KGB1" s="95"/>
      <c r="KGC1" s="95"/>
      <c r="KGD1" s="95"/>
      <c r="KGE1" s="95"/>
      <c r="KGF1" s="95"/>
      <c r="KGG1" s="95"/>
      <c r="KGH1" s="95"/>
      <c r="KGI1" s="95"/>
      <c r="KGJ1" s="95"/>
      <c r="KGK1" s="95"/>
      <c r="KGL1" s="95"/>
      <c r="KGM1" s="95"/>
      <c r="KGN1" s="95"/>
      <c r="KGO1" s="95"/>
      <c r="KGP1" s="95"/>
      <c r="KGQ1" s="95"/>
      <c r="KGR1" s="95"/>
      <c r="KGS1" s="95"/>
      <c r="KGT1" s="95"/>
      <c r="KGU1" s="95"/>
      <c r="KGV1" s="95"/>
      <c r="KGW1" s="95"/>
      <c r="KGX1" s="95"/>
      <c r="KGY1" s="95"/>
      <c r="KGZ1" s="95"/>
      <c r="KHA1" s="95"/>
      <c r="KHB1" s="95"/>
      <c r="KHC1" s="95"/>
      <c r="KHD1" s="95"/>
      <c r="KHE1" s="95"/>
      <c r="KHF1" s="95"/>
      <c r="KHG1" s="95"/>
      <c r="KHH1" s="95"/>
      <c r="KHI1" s="95"/>
      <c r="KHJ1" s="95"/>
      <c r="KHK1" s="95"/>
      <c r="KHL1" s="95"/>
      <c r="KHM1" s="95"/>
      <c r="KHN1" s="95"/>
      <c r="KHO1" s="95"/>
      <c r="KHP1" s="95"/>
      <c r="KHQ1" s="95"/>
      <c r="KHR1" s="95"/>
      <c r="KHS1" s="95"/>
      <c r="KHT1" s="95"/>
      <c r="KHU1" s="95"/>
      <c r="KHV1" s="95"/>
      <c r="KHW1" s="95"/>
      <c r="KHX1" s="95"/>
      <c r="KHY1" s="95"/>
      <c r="KHZ1" s="95"/>
      <c r="KIA1" s="95"/>
      <c r="KIB1" s="95"/>
      <c r="KIC1" s="95"/>
      <c r="KID1" s="95"/>
      <c r="KIE1" s="95"/>
      <c r="KIF1" s="95"/>
      <c r="KIG1" s="95"/>
      <c r="KIH1" s="95"/>
      <c r="KII1" s="95"/>
      <c r="KIJ1" s="95"/>
      <c r="KIK1" s="95"/>
      <c r="KIL1" s="95"/>
      <c r="KIM1" s="95"/>
      <c r="KIN1" s="95"/>
      <c r="KIO1" s="95"/>
      <c r="KIP1" s="95"/>
      <c r="KIQ1" s="95"/>
      <c r="KIR1" s="95"/>
      <c r="KIS1" s="95"/>
      <c r="KIT1" s="95"/>
      <c r="KIU1" s="95"/>
      <c r="KIV1" s="95"/>
      <c r="KIW1" s="95"/>
      <c r="KIX1" s="95"/>
      <c r="KIY1" s="95"/>
      <c r="KIZ1" s="95"/>
      <c r="KJA1" s="95"/>
      <c r="KJB1" s="95"/>
      <c r="KJC1" s="95"/>
      <c r="KJD1" s="95"/>
      <c r="KJE1" s="95"/>
      <c r="KJF1" s="95"/>
      <c r="KJG1" s="95"/>
      <c r="KJH1" s="95"/>
      <c r="KJI1" s="95"/>
      <c r="KJJ1" s="95"/>
      <c r="KJK1" s="95"/>
      <c r="KJL1" s="95"/>
      <c r="KJM1" s="95"/>
      <c r="KJN1" s="95"/>
      <c r="KJO1" s="95"/>
      <c r="KJP1" s="95"/>
      <c r="KJQ1" s="95"/>
      <c r="KJR1" s="95"/>
      <c r="KJS1" s="95"/>
      <c r="KJT1" s="95"/>
      <c r="KJU1" s="95"/>
      <c r="KJV1" s="95"/>
      <c r="KJW1" s="95"/>
      <c r="KJX1" s="95"/>
      <c r="KJY1" s="95"/>
      <c r="KJZ1" s="95"/>
      <c r="KKA1" s="95"/>
      <c r="KKB1" s="95"/>
      <c r="KKC1" s="95"/>
      <c r="KKD1" s="95"/>
      <c r="KKE1" s="95"/>
      <c r="KKF1" s="95"/>
      <c r="KKG1" s="95"/>
      <c r="KKH1" s="95"/>
      <c r="KKI1" s="95"/>
      <c r="KKJ1" s="95"/>
      <c r="KKK1" s="95"/>
      <c r="KKL1" s="95"/>
      <c r="KKM1" s="95"/>
      <c r="KKN1" s="95"/>
      <c r="KKO1" s="95"/>
      <c r="KKP1" s="95"/>
      <c r="KKQ1" s="95"/>
      <c r="KKR1" s="95"/>
      <c r="KKS1" s="95"/>
      <c r="KKT1" s="95"/>
      <c r="KKU1" s="95"/>
      <c r="KKV1" s="95"/>
      <c r="KKW1" s="95"/>
      <c r="KKX1" s="95"/>
      <c r="KKY1" s="95"/>
      <c r="KKZ1" s="95"/>
      <c r="KLA1" s="95"/>
      <c r="KLB1" s="95"/>
      <c r="KLC1" s="95"/>
      <c r="KLD1" s="95"/>
      <c r="KLE1" s="95"/>
      <c r="KLF1" s="95"/>
      <c r="KLG1" s="95"/>
      <c r="KLH1" s="95"/>
      <c r="KLI1" s="95"/>
      <c r="KLJ1" s="95"/>
      <c r="KLK1" s="95"/>
      <c r="KLL1" s="95"/>
      <c r="KLM1" s="95"/>
      <c r="KLN1" s="95"/>
      <c r="KLO1" s="95"/>
      <c r="KLP1" s="95"/>
      <c r="KLQ1" s="95"/>
      <c r="KLR1" s="95"/>
      <c r="KLS1" s="95"/>
      <c r="KLT1" s="95"/>
      <c r="KLU1" s="95"/>
      <c r="KLV1" s="95"/>
      <c r="KLW1" s="95"/>
      <c r="KLX1" s="95"/>
      <c r="KLY1" s="95"/>
      <c r="KLZ1" s="95"/>
      <c r="KMA1" s="95"/>
      <c r="KMB1" s="95"/>
      <c r="KMC1" s="95"/>
      <c r="KMD1" s="95"/>
      <c r="KME1" s="95"/>
      <c r="KMF1" s="95"/>
      <c r="KMG1" s="95"/>
      <c r="KMH1" s="95"/>
      <c r="KMI1" s="95"/>
      <c r="KMJ1" s="95"/>
      <c r="KMK1" s="95"/>
      <c r="KML1" s="95"/>
      <c r="KMM1" s="95"/>
      <c r="KMN1" s="95"/>
      <c r="KMO1" s="95"/>
      <c r="KMP1" s="95"/>
      <c r="KMQ1" s="95"/>
      <c r="KMR1" s="95"/>
      <c r="KMS1" s="95"/>
      <c r="KMT1" s="95"/>
      <c r="KMU1" s="95"/>
      <c r="KMV1" s="95"/>
      <c r="KMW1" s="95"/>
      <c r="KMX1" s="95"/>
      <c r="KMY1" s="95"/>
      <c r="KMZ1" s="95"/>
      <c r="KNA1" s="95"/>
      <c r="KNB1" s="95"/>
      <c r="KNC1" s="95"/>
      <c r="KND1" s="95"/>
      <c r="KNE1" s="95"/>
      <c r="KNF1" s="95"/>
      <c r="KNG1" s="95"/>
      <c r="KNH1" s="95"/>
      <c r="KNI1" s="95"/>
      <c r="KNJ1" s="95"/>
      <c r="KNK1" s="95"/>
      <c r="KNL1" s="95"/>
      <c r="KNM1" s="95"/>
      <c r="KNN1" s="95"/>
      <c r="KNO1" s="95"/>
      <c r="KNP1" s="95"/>
      <c r="KNQ1" s="95"/>
      <c r="KNR1" s="95"/>
      <c r="KNS1" s="95"/>
      <c r="KNT1" s="95"/>
      <c r="KNU1" s="95"/>
      <c r="KNV1" s="95"/>
      <c r="KNW1" s="95"/>
      <c r="KNX1" s="95"/>
      <c r="KNY1" s="95"/>
      <c r="KNZ1" s="95"/>
      <c r="KOA1" s="95"/>
      <c r="KOB1" s="95"/>
      <c r="KOC1" s="95"/>
      <c r="KOD1" s="95"/>
      <c r="KOE1" s="95"/>
      <c r="KOF1" s="95"/>
      <c r="KOG1" s="95"/>
      <c r="KOH1" s="95"/>
      <c r="KOI1" s="95"/>
      <c r="KOJ1" s="95"/>
      <c r="KOK1" s="95"/>
      <c r="KOL1" s="95"/>
      <c r="KOM1" s="95"/>
      <c r="KON1" s="95"/>
      <c r="KOO1" s="95"/>
      <c r="KOP1" s="95"/>
      <c r="KOQ1" s="95"/>
      <c r="KOR1" s="95"/>
      <c r="KOS1" s="95"/>
      <c r="KOT1" s="95"/>
      <c r="KOU1" s="95"/>
      <c r="KOV1" s="95"/>
      <c r="KOW1" s="95"/>
      <c r="KOX1" s="95"/>
      <c r="KOY1" s="95"/>
      <c r="KOZ1" s="95"/>
      <c r="KPA1" s="95"/>
      <c r="KPB1" s="95"/>
      <c r="KPC1" s="95"/>
      <c r="KPD1" s="95"/>
      <c r="KPE1" s="95"/>
      <c r="KPF1" s="95"/>
      <c r="KPG1" s="95"/>
      <c r="KPH1" s="95"/>
      <c r="KPI1" s="95"/>
      <c r="KPJ1" s="95"/>
      <c r="KPK1" s="95"/>
      <c r="KPL1" s="95"/>
      <c r="KPM1" s="95"/>
      <c r="KPN1" s="95"/>
      <c r="KPO1" s="95"/>
      <c r="KPP1" s="95"/>
      <c r="KPQ1" s="95"/>
      <c r="KPR1" s="95"/>
      <c r="KPS1" s="95"/>
      <c r="KPT1" s="95"/>
      <c r="KPU1" s="95"/>
      <c r="KPV1" s="95"/>
      <c r="KPW1" s="95"/>
      <c r="KPX1" s="95"/>
      <c r="KPY1" s="95"/>
      <c r="KPZ1" s="95"/>
      <c r="KQA1" s="95"/>
      <c r="KQB1" s="95"/>
      <c r="KQC1" s="95"/>
      <c r="KQD1" s="95"/>
      <c r="KQE1" s="95"/>
      <c r="KQF1" s="95"/>
      <c r="KQG1" s="95"/>
      <c r="KQH1" s="95"/>
      <c r="KQI1" s="95"/>
      <c r="KQJ1" s="95"/>
      <c r="KQK1" s="95"/>
      <c r="KQL1" s="95"/>
      <c r="KQM1" s="95"/>
      <c r="KQN1" s="95"/>
      <c r="KQO1" s="95"/>
      <c r="KQP1" s="95"/>
      <c r="KQQ1" s="95"/>
      <c r="KQR1" s="95"/>
      <c r="KQS1" s="95"/>
      <c r="KQT1" s="95"/>
      <c r="KQU1" s="95"/>
      <c r="KQV1" s="95"/>
      <c r="KQW1" s="95"/>
      <c r="KQX1" s="95"/>
      <c r="KQY1" s="95"/>
      <c r="KQZ1" s="95"/>
      <c r="KRA1" s="95"/>
      <c r="KRB1" s="95"/>
      <c r="KRC1" s="95"/>
      <c r="KRD1" s="95"/>
      <c r="KRE1" s="95"/>
      <c r="KRF1" s="95"/>
      <c r="KRG1" s="95"/>
      <c r="KRH1" s="95"/>
      <c r="KRI1" s="95"/>
      <c r="KRJ1" s="95"/>
      <c r="KRK1" s="95"/>
      <c r="KRL1" s="95"/>
      <c r="KRM1" s="95"/>
      <c r="KRN1" s="95"/>
      <c r="KRO1" s="95"/>
      <c r="KRP1" s="95"/>
      <c r="KRQ1" s="95"/>
      <c r="KRR1" s="95"/>
      <c r="KRS1" s="95"/>
      <c r="KRT1" s="95"/>
      <c r="KRU1" s="95"/>
      <c r="KRV1" s="95"/>
      <c r="KRW1" s="95"/>
      <c r="KRX1" s="95"/>
      <c r="KRY1" s="95"/>
      <c r="KRZ1" s="95"/>
      <c r="KSA1" s="95"/>
      <c r="KSB1" s="95"/>
      <c r="KSC1" s="95"/>
      <c r="KSD1" s="95"/>
      <c r="KSE1" s="95"/>
      <c r="KSF1" s="95"/>
      <c r="KSG1" s="95"/>
      <c r="KSH1" s="95"/>
      <c r="KSI1" s="95"/>
      <c r="KSJ1" s="95"/>
      <c r="KSK1" s="95"/>
      <c r="KSL1" s="95"/>
      <c r="KSM1" s="95"/>
      <c r="KSN1" s="95"/>
      <c r="KSO1" s="95"/>
      <c r="KSP1" s="95"/>
      <c r="KSQ1" s="95"/>
      <c r="KSR1" s="95"/>
      <c r="KSS1" s="95"/>
      <c r="KST1" s="95"/>
      <c r="KSU1" s="95"/>
      <c r="KSV1" s="95"/>
      <c r="KSW1" s="95"/>
      <c r="KSX1" s="95"/>
      <c r="KSY1" s="95"/>
      <c r="KSZ1" s="95"/>
      <c r="KTA1" s="95"/>
      <c r="KTB1" s="95"/>
      <c r="KTC1" s="95"/>
      <c r="KTD1" s="95"/>
      <c r="KTE1" s="95"/>
      <c r="KTF1" s="95"/>
      <c r="KTG1" s="95"/>
      <c r="KTH1" s="95"/>
      <c r="KTI1" s="95"/>
      <c r="KTJ1" s="95"/>
      <c r="KTK1" s="95"/>
      <c r="KTL1" s="95"/>
      <c r="KTM1" s="95"/>
      <c r="KTN1" s="95"/>
      <c r="KTO1" s="95"/>
      <c r="KTP1" s="95"/>
      <c r="KTQ1" s="95"/>
      <c r="KTR1" s="95"/>
      <c r="KTS1" s="95"/>
      <c r="KTT1" s="95"/>
      <c r="KTU1" s="95"/>
      <c r="KTV1" s="95"/>
      <c r="KTW1" s="95"/>
      <c r="KTX1" s="95"/>
      <c r="KTY1" s="95"/>
      <c r="KTZ1" s="95"/>
      <c r="KUA1" s="95"/>
      <c r="KUB1" s="95"/>
      <c r="KUC1" s="95"/>
      <c r="KUD1" s="95"/>
      <c r="KUE1" s="95"/>
      <c r="KUF1" s="95"/>
      <c r="KUG1" s="95"/>
      <c r="KUH1" s="95"/>
      <c r="KUI1" s="95"/>
      <c r="KUJ1" s="95"/>
      <c r="KUK1" s="95"/>
      <c r="KUL1" s="95"/>
      <c r="KUM1" s="95"/>
      <c r="KUN1" s="95"/>
      <c r="KUO1" s="95"/>
      <c r="KUP1" s="95"/>
      <c r="KUQ1" s="95"/>
      <c r="KUR1" s="95"/>
      <c r="KUS1" s="95"/>
      <c r="KUT1" s="95"/>
      <c r="KUU1" s="95"/>
      <c r="KUV1" s="95"/>
      <c r="KUW1" s="95"/>
      <c r="KUX1" s="95"/>
      <c r="KUY1" s="95"/>
      <c r="KUZ1" s="95"/>
      <c r="KVA1" s="95"/>
      <c r="KVB1" s="95"/>
      <c r="KVC1" s="95"/>
      <c r="KVD1" s="95"/>
      <c r="KVE1" s="95"/>
      <c r="KVF1" s="95"/>
      <c r="KVG1" s="95"/>
      <c r="KVH1" s="95"/>
      <c r="KVI1" s="95"/>
      <c r="KVJ1" s="95"/>
      <c r="KVK1" s="95"/>
      <c r="KVL1" s="95"/>
      <c r="KVM1" s="95"/>
      <c r="KVN1" s="95"/>
      <c r="KVO1" s="95"/>
      <c r="KVP1" s="95"/>
      <c r="KVQ1" s="95"/>
      <c r="KVR1" s="95"/>
      <c r="KVS1" s="95"/>
      <c r="KVT1" s="95"/>
      <c r="KVU1" s="95"/>
      <c r="KVV1" s="95"/>
      <c r="KVW1" s="95"/>
      <c r="KVX1" s="95"/>
      <c r="KVY1" s="95"/>
      <c r="KVZ1" s="95"/>
      <c r="KWA1" s="95"/>
      <c r="KWB1" s="95"/>
      <c r="KWC1" s="95"/>
      <c r="KWD1" s="95"/>
      <c r="KWE1" s="95"/>
      <c r="KWF1" s="95"/>
      <c r="KWG1" s="95"/>
      <c r="KWH1" s="95"/>
      <c r="KWI1" s="95"/>
      <c r="KWJ1" s="95"/>
      <c r="KWK1" s="95"/>
      <c r="KWL1" s="95"/>
      <c r="KWM1" s="95"/>
      <c r="KWN1" s="95"/>
      <c r="KWO1" s="95"/>
      <c r="KWP1" s="95"/>
      <c r="KWQ1" s="95"/>
      <c r="KWR1" s="95"/>
      <c r="KWS1" s="95"/>
      <c r="KWT1" s="95"/>
      <c r="KWU1" s="95"/>
      <c r="KWV1" s="95"/>
      <c r="KWW1" s="95"/>
      <c r="KWX1" s="95"/>
      <c r="KWY1" s="95"/>
      <c r="KWZ1" s="95"/>
      <c r="KXA1" s="95"/>
      <c r="KXB1" s="95"/>
      <c r="KXC1" s="95"/>
      <c r="KXD1" s="95"/>
      <c r="KXE1" s="95"/>
      <c r="KXF1" s="95"/>
      <c r="KXG1" s="95"/>
      <c r="KXH1" s="95"/>
      <c r="KXI1" s="95"/>
      <c r="KXJ1" s="95"/>
      <c r="KXK1" s="95"/>
      <c r="KXL1" s="95"/>
      <c r="KXM1" s="95"/>
      <c r="KXN1" s="95"/>
      <c r="KXO1" s="95"/>
      <c r="KXP1" s="95"/>
      <c r="KXQ1" s="95"/>
      <c r="KXR1" s="95"/>
      <c r="KXS1" s="95"/>
      <c r="KXT1" s="95"/>
      <c r="KXU1" s="95"/>
      <c r="KXV1" s="95"/>
      <c r="KXW1" s="95"/>
      <c r="KXX1" s="95"/>
      <c r="KXY1" s="95"/>
      <c r="KXZ1" s="95"/>
      <c r="KYA1" s="95"/>
      <c r="KYB1" s="95"/>
      <c r="KYC1" s="95"/>
      <c r="KYD1" s="95"/>
      <c r="KYE1" s="95"/>
      <c r="KYF1" s="95"/>
      <c r="KYG1" s="95"/>
      <c r="KYH1" s="95"/>
      <c r="KYI1" s="95"/>
      <c r="KYJ1" s="95"/>
      <c r="KYK1" s="95"/>
      <c r="KYL1" s="95"/>
      <c r="KYM1" s="95"/>
      <c r="KYN1" s="95"/>
      <c r="KYO1" s="95"/>
      <c r="KYP1" s="95"/>
      <c r="KYQ1" s="95"/>
      <c r="KYR1" s="95"/>
      <c r="KYS1" s="95"/>
      <c r="KYT1" s="95"/>
      <c r="KYU1" s="95"/>
      <c r="KYV1" s="95"/>
      <c r="KYW1" s="95"/>
      <c r="KYX1" s="95"/>
      <c r="KYY1" s="95"/>
      <c r="KYZ1" s="95"/>
      <c r="KZA1" s="95"/>
      <c r="KZB1" s="95"/>
      <c r="KZC1" s="95"/>
      <c r="KZD1" s="95"/>
      <c r="KZE1" s="95"/>
      <c r="KZF1" s="95"/>
      <c r="KZG1" s="95"/>
      <c r="KZH1" s="95"/>
      <c r="KZI1" s="95"/>
      <c r="KZJ1" s="95"/>
      <c r="KZK1" s="95"/>
      <c r="KZL1" s="95"/>
      <c r="KZM1" s="95"/>
      <c r="KZN1" s="95"/>
      <c r="KZO1" s="95"/>
      <c r="KZP1" s="95"/>
      <c r="KZQ1" s="95"/>
      <c r="KZR1" s="95"/>
      <c r="KZS1" s="95"/>
      <c r="KZT1" s="95"/>
      <c r="KZU1" s="95"/>
      <c r="KZV1" s="95"/>
      <c r="KZW1" s="95"/>
      <c r="KZX1" s="95"/>
      <c r="KZY1" s="95"/>
      <c r="KZZ1" s="95"/>
      <c r="LAA1" s="95"/>
      <c r="LAB1" s="95"/>
      <c r="LAC1" s="95"/>
      <c r="LAD1" s="95"/>
      <c r="LAE1" s="95"/>
      <c r="LAF1" s="95"/>
      <c r="LAG1" s="95"/>
      <c r="LAH1" s="95"/>
      <c r="LAI1" s="95"/>
      <c r="LAJ1" s="95"/>
      <c r="LAK1" s="95"/>
      <c r="LAL1" s="95"/>
      <c r="LAM1" s="95"/>
      <c r="LAN1" s="95"/>
      <c r="LAO1" s="95"/>
      <c r="LAP1" s="95"/>
      <c r="LAQ1" s="95"/>
      <c r="LAR1" s="95"/>
      <c r="LAS1" s="95"/>
      <c r="LAT1" s="95"/>
      <c r="LAU1" s="95"/>
      <c r="LAV1" s="95"/>
      <c r="LAW1" s="95"/>
      <c r="LAX1" s="95"/>
      <c r="LAY1" s="95"/>
      <c r="LAZ1" s="95"/>
      <c r="LBA1" s="95"/>
      <c r="LBB1" s="95"/>
      <c r="LBC1" s="95"/>
      <c r="LBD1" s="95"/>
      <c r="LBE1" s="95"/>
      <c r="LBF1" s="95"/>
      <c r="LBG1" s="95"/>
      <c r="LBH1" s="95"/>
      <c r="LBI1" s="95"/>
      <c r="LBJ1" s="95"/>
      <c r="LBK1" s="95"/>
      <c r="LBL1" s="95"/>
      <c r="LBM1" s="95"/>
      <c r="LBN1" s="95"/>
      <c r="LBO1" s="95"/>
      <c r="LBP1" s="95"/>
      <c r="LBQ1" s="95"/>
      <c r="LBR1" s="95"/>
      <c r="LBS1" s="95"/>
      <c r="LBT1" s="95"/>
      <c r="LBU1" s="95"/>
      <c r="LBV1" s="95"/>
      <c r="LBW1" s="95"/>
      <c r="LBX1" s="95"/>
      <c r="LBY1" s="95"/>
      <c r="LBZ1" s="95"/>
      <c r="LCA1" s="95"/>
      <c r="LCB1" s="95"/>
      <c r="LCC1" s="95"/>
      <c r="LCD1" s="95"/>
      <c r="LCE1" s="95"/>
      <c r="LCF1" s="95"/>
      <c r="LCG1" s="95"/>
      <c r="LCH1" s="95"/>
      <c r="LCI1" s="95"/>
      <c r="LCJ1" s="95"/>
      <c r="LCK1" s="95"/>
      <c r="LCL1" s="95"/>
      <c r="LCM1" s="95"/>
      <c r="LCN1" s="95"/>
      <c r="LCO1" s="95"/>
      <c r="LCP1" s="95"/>
      <c r="LCQ1" s="95"/>
      <c r="LCR1" s="95"/>
      <c r="LCS1" s="95"/>
      <c r="LCT1" s="95"/>
      <c r="LCU1" s="95"/>
      <c r="LCV1" s="95"/>
      <c r="LCW1" s="95"/>
      <c r="LCX1" s="95"/>
      <c r="LCY1" s="95"/>
      <c r="LCZ1" s="95"/>
      <c r="LDA1" s="95"/>
      <c r="LDB1" s="95"/>
      <c r="LDC1" s="95"/>
      <c r="LDD1" s="95"/>
      <c r="LDE1" s="95"/>
      <c r="LDF1" s="95"/>
      <c r="LDG1" s="95"/>
      <c r="LDH1" s="95"/>
      <c r="LDI1" s="95"/>
      <c r="LDJ1" s="95"/>
      <c r="LDK1" s="95"/>
      <c r="LDL1" s="95"/>
      <c r="LDM1" s="95"/>
      <c r="LDN1" s="95"/>
      <c r="LDO1" s="95"/>
      <c r="LDP1" s="95"/>
      <c r="LDQ1" s="95"/>
      <c r="LDR1" s="95"/>
      <c r="LDS1" s="95"/>
      <c r="LDT1" s="95"/>
      <c r="LDU1" s="95"/>
      <c r="LDV1" s="95"/>
      <c r="LDW1" s="95"/>
      <c r="LDX1" s="95"/>
      <c r="LDY1" s="95"/>
      <c r="LDZ1" s="95"/>
      <c r="LEA1" s="95"/>
      <c r="LEB1" s="95"/>
      <c r="LEC1" s="95"/>
      <c r="LED1" s="95"/>
      <c r="LEE1" s="95"/>
      <c r="LEF1" s="95"/>
      <c r="LEG1" s="95"/>
      <c r="LEH1" s="95"/>
      <c r="LEI1" s="95"/>
      <c r="LEJ1" s="95"/>
      <c r="LEK1" s="95"/>
      <c r="LEL1" s="95"/>
      <c r="LEM1" s="95"/>
      <c r="LEN1" s="95"/>
      <c r="LEO1" s="95"/>
      <c r="LEP1" s="95"/>
      <c r="LEQ1" s="95"/>
      <c r="LER1" s="95"/>
      <c r="LES1" s="95"/>
      <c r="LET1" s="95"/>
      <c r="LEU1" s="95"/>
      <c r="LEV1" s="95"/>
      <c r="LEW1" s="95"/>
      <c r="LEX1" s="95"/>
      <c r="LEY1" s="95"/>
      <c r="LEZ1" s="95"/>
      <c r="LFA1" s="95"/>
      <c r="LFB1" s="95"/>
      <c r="LFC1" s="95"/>
      <c r="LFD1" s="95"/>
      <c r="LFE1" s="95"/>
      <c r="LFF1" s="95"/>
      <c r="LFG1" s="95"/>
      <c r="LFH1" s="95"/>
      <c r="LFI1" s="95"/>
      <c r="LFJ1" s="95"/>
      <c r="LFK1" s="95"/>
      <c r="LFL1" s="95"/>
      <c r="LFM1" s="95"/>
      <c r="LFN1" s="95"/>
      <c r="LFO1" s="95"/>
      <c r="LFP1" s="95"/>
      <c r="LFQ1" s="95"/>
      <c r="LFR1" s="95"/>
      <c r="LFS1" s="95"/>
      <c r="LFT1" s="95"/>
      <c r="LFU1" s="95"/>
      <c r="LFV1" s="95"/>
      <c r="LFW1" s="95"/>
      <c r="LFX1" s="95"/>
      <c r="LFY1" s="95"/>
      <c r="LFZ1" s="95"/>
      <c r="LGA1" s="95"/>
      <c r="LGB1" s="95"/>
      <c r="LGC1" s="95"/>
      <c r="LGD1" s="95"/>
      <c r="LGE1" s="95"/>
      <c r="LGF1" s="95"/>
      <c r="LGG1" s="95"/>
      <c r="LGH1" s="95"/>
      <c r="LGI1" s="95"/>
      <c r="LGJ1" s="95"/>
      <c r="LGK1" s="95"/>
      <c r="LGL1" s="95"/>
      <c r="LGM1" s="95"/>
      <c r="LGN1" s="95"/>
      <c r="LGO1" s="95"/>
      <c r="LGP1" s="95"/>
      <c r="LGQ1" s="95"/>
      <c r="LGR1" s="95"/>
      <c r="LGS1" s="95"/>
      <c r="LGT1" s="95"/>
      <c r="LGU1" s="95"/>
      <c r="LGV1" s="95"/>
      <c r="LGW1" s="95"/>
      <c r="LGX1" s="95"/>
      <c r="LGY1" s="95"/>
      <c r="LGZ1" s="95"/>
      <c r="LHA1" s="95"/>
      <c r="LHB1" s="95"/>
      <c r="LHC1" s="95"/>
      <c r="LHD1" s="95"/>
      <c r="LHE1" s="95"/>
      <c r="LHF1" s="95"/>
      <c r="LHG1" s="95"/>
      <c r="LHH1" s="95"/>
      <c r="LHI1" s="95"/>
      <c r="LHJ1" s="95"/>
      <c r="LHK1" s="95"/>
      <c r="LHL1" s="95"/>
      <c r="LHM1" s="95"/>
      <c r="LHN1" s="95"/>
      <c r="LHO1" s="95"/>
      <c r="LHP1" s="95"/>
      <c r="LHQ1" s="95"/>
      <c r="LHR1" s="95"/>
      <c r="LHS1" s="95"/>
      <c r="LHT1" s="95"/>
      <c r="LHU1" s="95"/>
      <c r="LHV1" s="95"/>
      <c r="LHW1" s="95"/>
      <c r="LHX1" s="95"/>
      <c r="LHY1" s="95"/>
      <c r="LHZ1" s="95"/>
      <c r="LIA1" s="95"/>
      <c r="LIB1" s="95"/>
      <c r="LIC1" s="95"/>
      <c r="LID1" s="95"/>
      <c r="LIE1" s="95"/>
      <c r="LIF1" s="95"/>
      <c r="LIG1" s="95"/>
      <c r="LIH1" s="95"/>
      <c r="LII1" s="95"/>
      <c r="LIJ1" s="95"/>
      <c r="LIK1" s="95"/>
      <c r="LIL1" s="95"/>
      <c r="LIM1" s="95"/>
      <c r="LIN1" s="95"/>
      <c r="LIO1" s="95"/>
      <c r="LIP1" s="95"/>
      <c r="LIQ1" s="95"/>
      <c r="LIR1" s="95"/>
      <c r="LIS1" s="95"/>
      <c r="LIT1" s="95"/>
      <c r="LIU1" s="95"/>
      <c r="LIV1" s="95"/>
      <c r="LIW1" s="95"/>
      <c r="LIX1" s="95"/>
      <c r="LIY1" s="95"/>
      <c r="LIZ1" s="95"/>
      <c r="LJA1" s="95"/>
      <c r="LJB1" s="95"/>
      <c r="LJC1" s="95"/>
      <c r="LJD1" s="95"/>
      <c r="LJE1" s="95"/>
      <c r="LJF1" s="95"/>
      <c r="LJG1" s="95"/>
      <c r="LJH1" s="95"/>
      <c r="LJI1" s="95"/>
      <c r="LJJ1" s="95"/>
      <c r="LJK1" s="95"/>
      <c r="LJL1" s="95"/>
      <c r="LJM1" s="95"/>
      <c r="LJN1" s="95"/>
      <c r="LJO1" s="95"/>
      <c r="LJP1" s="95"/>
      <c r="LJQ1" s="95"/>
      <c r="LJR1" s="95"/>
      <c r="LJS1" s="95"/>
      <c r="LJT1" s="95"/>
      <c r="LJU1" s="95"/>
      <c r="LJV1" s="95"/>
      <c r="LJW1" s="95"/>
      <c r="LJX1" s="95"/>
      <c r="LJY1" s="95"/>
      <c r="LJZ1" s="95"/>
      <c r="LKA1" s="95"/>
      <c r="LKB1" s="95"/>
      <c r="LKC1" s="95"/>
      <c r="LKD1" s="95"/>
      <c r="LKE1" s="95"/>
      <c r="LKF1" s="95"/>
      <c r="LKG1" s="95"/>
      <c r="LKH1" s="95"/>
      <c r="LKI1" s="95"/>
      <c r="LKJ1" s="95"/>
      <c r="LKK1" s="95"/>
      <c r="LKL1" s="95"/>
      <c r="LKM1" s="95"/>
      <c r="LKN1" s="95"/>
      <c r="LKO1" s="95"/>
      <c r="LKP1" s="95"/>
      <c r="LKQ1" s="95"/>
      <c r="LKR1" s="95"/>
      <c r="LKS1" s="95"/>
      <c r="LKT1" s="95"/>
      <c r="LKU1" s="95"/>
      <c r="LKV1" s="95"/>
      <c r="LKW1" s="95"/>
      <c r="LKX1" s="95"/>
      <c r="LKY1" s="95"/>
      <c r="LKZ1" s="95"/>
      <c r="LLA1" s="95"/>
      <c r="LLB1" s="95"/>
      <c r="LLC1" s="95"/>
      <c r="LLD1" s="95"/>
      <c r="LLE1" s="95"/>
      <c r="LLF1" s="95"/>
      <c r="LLG1" s="95"/>
      <c r="LLH1" s="95"/>
      <c r="LLI1" s="95"/>
      <c r="LLJ1" s="95"/>
      <c r="LLK1" s="95"/>
      <c r="LLL1" s="95"/>
      <c r="LLM1" s="95"/>
      <c r="LLN1" s="95"/>
      <c r="LLO1" s="95"/>
      <c r="LLP1" s="95"/>
      <c r="LLQ1" s="95"/>
      <c r="LLR1" s="95"/>
      <c r="LLS1" s="95"/>
      <c r="LLT1" s="95"/>
      <c r="LLU1" s="95"/>
      <c r="LLV1" s="95"/>
      <c r="LLW1" s="95"/>
      <c r="LLX1" s="95"/>
      <c r="LLY1" s="95"/>
      <c r="LLZ1" s="95"/>
      <c r="LMA1" s="95"/>
      <c r="LMB1" s="95"/>
      <c r="LMC1" s="95"/>
      <c r="LMD1" s="95"/>
      <c r="LME1" s="95"/>
      <c r="LMF1" s="95"/>
      <c r="LMG1" s="95"/>
      <c r="LMH1" s="95"/>
      <c r="LMI1" s="95"/>
      <c r="LMJ1" s="95"/>
      <c r="LMK1" s="95"/>
      <c r="LML1" s="95"/>
      <c r="LMM1" s="95"/>
      <c r="LMN1" s="95"/>
      <c r="LMO1" s="95"/>
      <c r="LMP1" s="95"/>
      <c r="LMQ1" s="95"/>
      <c r="LMR1" s="95"/>
      <c r="LMS1" s="95"/>
      <c r="LMT1" s="95"/>
      <c r="LMU1" s="95"/>
      <c r="LMV1" s="95"/>
      <c r="LMW1" s="95"/>
      <c r="LMX1" s="95"/>
      <c r="LMY1" s="95"/>
      <c r="LMZ1" s="95"/>
      <c r="LNA1" s="95"/>
      <c r="LNB1" s="95"/>
      <c r="LNC1" s="95"/>
      <c r="LND1" s="95"/>
      <c r="LNE1" s="95"/>
      <c r="LNF1" s="95"/>
      <c r="LNG1" s="95"/>
      <c r="LNH1" s="95"/>
      <c r="LNI1" s="95"/>
      <c r="LNJ1" s="95"/>
      <c r="LNK1" s="95"/>
      <c r="LNL1" s="95"/>
      <c r="LNM1" s="95"/>
      <c r="LNN1" s="95"/>
      <c r="LNO1" s="95"/>
      <c r="LNP1" s="95"/>
      <c r="LNQ1" s="95"/>
      <c r="LNR1" s="95"/>
      <c r="LNS1" s="95"/>
      <c r="LNT1" s="95"/>
      <c r="LNU1" s="95"/>
      <c r="LNV1" s="95"/>
      <c r="LNW1" s="95"/>
      <c r="LNX1" s="95"/>
      <c r="LNY1" s="95"/>
      <c r="LNZ1" s="95"/>
      <c r="LOA1" s="95"/>
      <c r="LOB1" s="95"/>
      <c r="LOC1" s="95"/>
      <c r="LOD1" s="95"/>
      <c r="LOE1" s="95"/>
      <c r="LOF1" s="95"/>
      <c r="LOG1" s="95"/>
      <c r="LOH1" s="95"/>
      <c r="LOI1" s="95"/>
      <c r="LOJ1" s="95"/>
      <c r="LOK1" s="95"/>
      <c r="LOL1" s="95"/>
      <c r="LOM1" s="95"/>
      <c r="LON1" s="95"/>
      <c r="LOO1" s="95"/>
      <c r="LOP1" s="95"/>
      <c r="LOQ1" s="95"/>
      <c r="LOR1" s="95"/>
      <c r="LOS1" s="95"/>
      <c r="LOT1" s="95"/>
      <c r="LOU1" s="95"/>
      <c r="LOV1" s="95"/>
      <c r="LOW1" s="95"/>
      <c r="LOX1" s="95"/>
      <c r="LOY1" s="95"/>
      <c r="LOZ1" s="95"/>
      <c r="LPA1" s="95"/>
      <c r="LPB1" s="95"/>
      <c r="LPC1" s="95"/>
      <c r="LPD1" s="95"/>
      <c r="LPE1" s="95"/>
      <c r="LPF1" s="95"/>
      <c r="LPG1" s="95"/>
      <c r="LPH1" s="95"/>
      <c r="LPI1" s="95"/>
      <c r="LPJ1" s="95"/>
      <c r="LPK1" s="95"/>
      <c r="LPL1" s="95"/>
      <c r="LPM1" s="95"/>
      <c r="LPN1" s="95"/>
      <c r="LPO1" s="95"/>
      <c r="LPP1" s="95"/>
      <c r="LPQ1" s="95"/>
      <c r="LPR1" s="95"/>
      <c r="LPS1" s="95"/>
      <c r="LPT1" s="95"/>
      <c r="LPU1" s="95"/>
      <c r="LPV1" s="95"/>
      <c r="LPW1" s="95"/>
      <c r="LPX1" s="95"/>
      <c r="LPY1" s="95"/>
      <c r="LPZ1" s="95"/>
      <c r="LQA1" s="95"/>
      <c r="LQB1" s="95"/>
      <c r="LQC1" s="95"/>
      <c r="LQD1" s="95"/>
      <c r="LQE1" s="95"/>
      <c r="LQF1" s="95"/>
      <c r="LQG1" s="95"/>
      <c r="LQH1" s="95"/>
      <c r="LQI1" s="95"/>
      <c r="LQJ1" s="95"/>
      <c r="LQK1" s="95"/>
      <c r="LQL1" s="95"/>
      <c r="LQM1" s="95"/>
      <c r="LQN1" s="95"/>
      <c r="LQO1" s="95"/>
      <c r="LQP1" s="95"/>
      <c r="LQQ1" s="95"/>
      <c r="LQR1" s="95"/>
      <c r="LQS1" s="95"/>
      <c r="LQT1" s="95"/>
      <c r="LQU1" s="95"/>
      <c r="LQV1" s="95"/>
      <c r="LQW1" s="95"/>
      <c r="LQX1" s="95"/>
      <c r="LQY1" s="95"/>
      <c r="LQZ1" s="95"/>
      <c r="LRA1" s="95"/>
      <c r="LRB1" s="95"/>
      <c r="LRC1" s="95"/>
      <c r="LRD1" s="95"/>
      <c r="LRE1" s="95"/>
      <c r="LRF1" s="95"/>
      <c r="LRG1" s="95"/>
      <c r="LRH1" s="95"/>
      <c r="LRI1" s="95"/>
      <c r="LRJ1" s="95"/>
      <c r="LRK1" s="95"/>
      <c r="LRL1" s="95"/>
      <c r="LRM1" s="95"/>
      <c r="LRN1" s="95"/>
      <c r="LRO1" s="95"/>
      <c r="LRP1" s="95"/>
      <c r="LRQ1" s="95"/>
      <c r="LRR1" s="95"/>
      <c r="LRS1" s="95"/>
      <c r="LRT1" s="95"/>
      <c r="LRU1" s="95"/>
      <c r="LRV1" s="95"/>
      <c r="LRW1" s="95"/>
      <c r="LRX1" s="95"/>
      <c r="LRY1" s="95"/>
      <c r="LRZ1" s="95"/>
      <c r="LSA1" s="95"/>
      <c r="LSB1" s="95"/>
      <c r="LSC1" s="95"/>
      <c r="LSD1" s="95"/>
      <c r="LSE1" s="95"/>
      <c r="LSF1" s="95"/>
      <c r="LSG1" s="95"/>
      <c r="LSH1" s="95"/>
      <c r="LSI1" s="95"/>
      <c r="LSJ1" s="95"/>
      <c r="LSK1" s="95"/>
      <c r="LSL1" s="95"/>
      <c r="LSM1" s="95"/>
      <c r="LSN1" s="95"/>
      <c r="LSO1" s="95"/>
      <c r="LSP1" s="95"/>
      <c r="LSQ1" s="95"/>
      <c r="LSR1" s="95"/>
      <c r="LSS1" s="95"/>
      <c r="LST1" s="95"/>
      <c r="LSU1" s="95"/>
      <c r="LSV1" s="95"/>
      <c r="LSW1" s="95"/>
      <c r="LSX1" s="95"/>
      <c r="LSY1" s="95"/>
      <c r="LSZ1" s="95"/>
      <c r="LTA1" s="95"/>
      <c r="LTB1" s="95"/>
      <c r="LTC1" s="95"/>
      <c r="LTD1" s="95"/>
      <c r="LTE1" s="95"/>
      <c r="LTF1" s="95"/>
      <c r="LTG1" s="95"/>
      <c r="LTH1" s="95"/>
      <c r="LTI1" s="95"/>
      <c r="LTJ1" s="95"/>
      <c r="LTK1" s="95"/>
      <c r="LTL1" s="95"/>
      <c r="LTM1" s="95"/>
      <c r="LTN1" s="95"/>
      <c r="LTO1" s="95"/>
      <c r="LTP1" s="95"/>
      <c r="LTQ1" s="95"/>
      <c r="LTR1" s="95"/>
      <c r="LTS1" s="95"/>
      <c r="LTT1" s="95"/>
      <c r="LTU1" s="95"/>
      <c r="LTV1" s="95"/>
      <c r="LTW1" s="95"/>
      <c r="LTX1" s="95"/>
      <c r="LTY1" s="95"/>
      <c r="LTZ1" s="95"/>
      <c r="LUA1" s="95"/>
      <c r="LUB1" s="95"/>
      <c r="LUC1" s="95"/>
      <c r="LUD1" s="95"/>
      <c r="LUE1" s="95"/>
      <c r="LUF1" s="95"/>
      <c r="LUG1" s="95"/>
      <c r="LUH1" s="95"/>
      <c r="LUI1" s="95"/>
      <c r="LUJ1" s="95"/>
      <c r="LUK1" s="95"/>
      <c r="LUL1" s="95"/>
      <c r="LUM1" s="95"/>
      <c r="LUN1" s="95"/>
      <c r="LUO1" s="95"/>
      <c r="LUP1" s="95"/>
      <c r="LUQ1" s="95"/>
      <c r="LUR1" s="95"/>
      <c r="LUS1" s="95"/>
      <c r="LUT1" s="95"/>
      <c r="LUU1" s="95"/>
      <c r="LUV1" s="95"/>
      <c r="LUW1" s="95"/>
      <c r="LUX1" s="95"/>
      <c r="LUY1" s="95"/>
      <c r="LUZ1" s="95"/>
      <c r="LVA1" s="95"/>
      <c r="LVB1" s="95"/>
      <c r="LVC1" s="95"/>
      <c r="LVD1" s="95"/>
      <c r="LVE1" s="95"/>
      <c r="LVF1" s="95"/>
      <c r="LVG1" s="95"/>
      <c r="LVH1" s="95"/>
      <c r="LVI1" s="95"/>
      <c r="LVJ1" s="95"/>
      <c r="LVK1" s="95"/>
      <c r="LVL1" s="95"/>
      <c r="LVM1" s="95"/>
      <c r="LVN1" s="95"/>
      <c r="LVO1" s="95"/>
      <c r="LVP1" s="95"/>
      <c r="LVQ1" s="95"/>
      <c r="LVR1" s="95"/>
      <c r="LVS1" s="95"/>
      <c r="LVT1" s="95"/>
      <c r="LVU1" s="95"/>
      <c r="LVV1" s="95"/>
      <c r="LVW1" s="95"/>
      <c r="LVX1" s="95"/>
      <c r="LVY1" s="95"/>
      <c r="LVZ1" s="95"/>
      <c r="LWA1" s="95"/>
      <c r="LWB1" s="95"/>
      <c r="LWC1" s="95"/>
      <c r="LWD1" s="95"/>
      <c r="LWE1" s="95"/>
      <c r="LWF1" s="95"/>
      <c r="LWG1" s="95"/>
      <c r="LWH1" s="95"/>
      <c r="LWI1" s="95"/>
      <c r="LWJ1" s="95"/>
      <c r="LWK1" s="95"/>
      <c r="LWL1" s="95"/>
      <c r="LWM1" s="95"/>
      <c r="LWN1" s="95"/>
      <c r="LWO1" s="95"/>
      <c r="LWP1" s="95"/>
      <c r="LWQ1" s="95"/>
      <c r="LWR1" s="95"/>
      <c r="LWS1" s="95"/>
      <c r="LWT1" s="95"/>
      <c r="LWU1" s="95"/>
      <c r="LWV1" s="95"/>
      <c r="LWW1" s="95"/>
      <c r="LWX1" s="95"/>
      <c r="LWY1" s="95"/>
      <c r="LWZ1" s="95"/>
      <c r="LXA1" s="95"/>
      <c r="LXB1" s="95"/>
      <c r="LXC1" s="95"/>
      <c r="LXD1" s="95"/>
      <c r="LXE1" s="95"/>
      <c r="LXF1" s="95"/>
      <c r="LXG1" s="95"/>
      <c r="LXH1" s="95"/>
      <c r="LXI1" s="95"/>
      <c r="LXJ1" s="95"/>
      <c r="LXK1" s="95"/>
      <c r="LXL1" s="95"/>
      <c r="LXM1" s="95"/>
      <c r="LXN1" s="95"/>
      <c r="LXO1" s="95"/>
      <c r="LXP1" s="95"/>
      <c r="LXQ1" s="95"/>
      <c r="LXR1" s="95"/>
      <c r="LXS1" s="95"/>
      <c r="LXT1" s="95"/>
      <c r="LXU1" s="95"/>
      <c r="LXV1" s="95"/>
      <c r="LXW1" s="95"/>
      <c r="LXX1" s="95"/>
      <c r="LXY1" s="95"/>
      <c r="LXZ1" s="95"/>
      <c r="LYA1" s="95"/>
      <c r="LYB1" s="95"/>
      <c r="LYC1" s="95"/>
      <c r="LYD1" s="95"/>
      <c r="LYE1" s="95"/>
      <c r="LYF1" s="95"/>
      <c r="LYG1" s="95"/>
      <c r="LYH1" s="95"/>
      <c r="LYI1" s="95"/>
      <c r="LYJ1" s="95"/>
      <c r="LYK1" s="95"/>
      <c r="LYL1" s="95"/>
      <c r="LYM1" s="95"/>
      <c r="LYN1" s="95"/>
      <c r="LYO1" s="95"/>
      <c r="LYP1" s="95"/>
      <c r="LYQ1" s="95"/>
      <c r="LYR1" s="95"/>
      <c r="LYS1" s="95"/>
      <c r="LYT1" s="95"/>
      <c r="LYU1" s="95"/>
      <c r="LYV1" s="95"/>
      <c r="LYW1" s="95"/>
      <c r="LYX1" s="95"/>
      <c r="LYY1" s="95"/>
      <c r="LYZ1" s="95"/>
      <c r="LZA1" s="95"/>
      <c r="LZB1" s="95"/>
      <c r="LZC1" s="95"/>
      <c r="LZD1" s="95"/>
      <c r="LZE1" s="95"/>
      <c r="LZF1" s="95"/>
      <c r="LZG1" s="95"/>
      <c r="LZH1" s="95"/>
      <c r="LZI1" s="95"/>
      <c r="LZJ1" s="95"/>
      <c r="LZK1" s="95"/>
      <c r="LZL1" s="95"/>
      <c r="LZM1" s="95"/>
      <c r="LZN1" s="95"/>
      <c r="LZO1" s="95"/>
      <c r="LZP1" s="95"/>
      <c r="LZQ1" s="95"/>
      <c r="LZR1" s="95"/>
      <c r="LZS1" s="95"/>
      <c r="LZT1" s="95"/>
      <c r="LZU1" s="95"/>
      <c r="LZV1" s="95"/>
      <c r="LZW1" s="95"/>
      <c r="LZX1" s="95"/>
      <c r="LZY1" s="95"/>
      <c r="LZZ1" s="95"/>
      <c r="MAA1" s="95"/>
      <c r="MAB1" s="95"/>
      <c r="MAC1" s="95"/>
      <c r="MAD1" s="95"/>
      <c r="MAE1" s="95"/>
      <c r="MAF1" s="95"/>
      <c r="MAG1" s="95"/>
      <c r="MAH1" s="95"/>
      <c r="MAI1" s="95"/>
      <c r="MAJ1" s="95"/>
      <c r="MAK1" s="95"/>
      <c r="MAL1" s="95"/>
      <c r="MAM1" s="95"/>
      <c r="MAN1" s="95"/>
      <c r="MAO1" s="95"/>
      <c r="MAP1" s="95"/>
      <c r="MAQ1" s="95"/>
      <c r="MAR1" s="95"/>
      <c r="MAS1" s="95"/>
      <c r="MAT1" s="95"/>
      <c r="MAU1" s="95"/>
      <c r="MAV1" s="95"/>
      <c r="MAW1" s="95"/>
      <c r="MAX1" s="95"/>
      <c r="MAY1" s="95"/>
      <c r="MAZ1" s="95"/>
      <c r="MBA1" s="95"/>
      <c r="MBB1" s="95"/>
      <c r="MBC1" s="95"/>
      <c r="MBD1" s="95"/>
      <c r="MBE1" s="95"/>
      <c r="MBF1" s="95"/>
      <c r="MBG1" s="95"/>
      <c r="MBH1" s="95"/>
      <c r="MBI1" s="95"/>
      <c r="MBJ1" s="95"/>
      <c r="MBK1" s="95"/>
      <c r="MBL1" s="95"/>
      <c r="MBM1" s="95"/>
      <c r="MBN1" s="95"/>
      <c r="MBO1" s="95"/>
      <c r="MBP1" s="95"/>
      <c r="MBQ1" s="95"/>
      <c r="MBR1" s="95"/>
      <c r="MBS1" s="95"/>
      <c r="MBT1" s="95"/>
      <c r="MBU1" s="95"/>
      <c r="MBV1" s="95"/>
      <c r="MBW1" s="95"/>
      <c r="MBX1" s="95"/>
      <c r="MBY1" s="95"/>
      <c r="MBZ1" s="95"/>
      <c r="MCA1" s="95"/>
      <c r="MCB1" s="95"/>
      <c r="MCC1" s="95"/>
      <c r="MCD1" s="95"/>
      <c r="MCE1" s="95"/>
      <c r="MCF1" s="95"/>
      <c r="MCG1" s="95"/>
      <c r="MCH1" s="95"/>
      <c r="MCI1" s="95"/>
      <c r="MCJ1" s="95"/>
      <c r="MCK1" s="95"/>
      <c r="MCL1" s="95"/>
      <c r="MCM1" s="95"/>
      <c r="MCN1" s="95"/>
      <c r="MCO1" s="95"/>
      <c r="MCP1" s="95"/>
      <c r="MCQ1" s="95"/>
      <c r="MCR1" s="95"/>
      <c r="MCS1" s="95"/>
      <c r="MCT1" s="95"/>
      <c r="MCU1" s="95"/>
      <c r="MCV1" s="95"/>
      <c r="MCW1" s="95"/>
      <c r="MCX1" s="95"/>
      <c r="MCY1" s="95"/>
      <c r="MCZ1" s="95"/>
      <c r="MDA1" s="95"/>
      <c r="MDB1" s="95"/>
      <c r="MDC1" s="95"/>
      <c r="MDD1" s="95"/>
      <c r="MDE1" s="95"/>
      <c r="MDF1" s="95"/>
      <c r="MDG1" s="95"/>
      <c r="MDH1" s="95"/>
      <c r="MDI1" s="95"/>
      <c r="MDJ1" s="95"/>
      <c r="MDK1" s="95"/>
      <c r="MDL1" s="95"/>
      <c r="MDM1" s="95"/>
      <c r="MDN1" s="95"/>
      <c r="MDO1" s="95"/>
      <c r="MDP1" s="95"/>
      <c r="MDQ1" s="95"/>
      <c r="MDR1" s="95"/>
      <c r="MDS1" s="95"/>
      <c r="MDT1" s="95"/>
      <c r="MDU1" s="95"/>
      <c r="MDV1" s="95"/>
      <c r="MDW1" s="95"/>
      <c r="MDX1" s="95"/>
      <c r="MDY1" s="95"/>
      <c r="MDZ1" s="95"/>
      <c r="MEA1" s="95"/>
      <c r="MEB1" s="95"/>
      <c r="MEC1" s="95"/>
      <c r="MED1" s="95"/>
      <c r="MEE1" s="95"/>
      <c r="MEF1" s="95"/>
      <c r="MEG1" s="95"/>
      <c r="MEH1" s="95"/>
      <c r="MEI1" s="95"/>
      <c r="MEJ1" s="95"/>
      <c r="MEK1" s="95"/>
      <c r="MEL1" s="95"/>
      <c r="MEM1" s="95"/>
      <c r="MEN1" s="95"/>
      <c r="MEO1" s="95"/>
      <c r="MEP1" s="95"/>
      <c r="MEQ1" s="95"/>
      <c r="MER1" s="95"/>
      <c r="MES1" s="95"/>
      <c r="MET1" s="95"/>
      <c r="MEU1" s="95"/>
      <c r="MEV1" s="95"/>
      <c r="MEW1" s="95"/>
      <c r="MEX1" s="95"/>
      <c r="MEY1" s="95"/>
      <c r="MEZ1" s="95"/>
      <c r="MFA1" s="95"/>
      <c r="MFB1" s="95"/>
      <c r="MFC1" s="95"/>
      <c r="MFD1" s="95"/>
      <c r="MFE1" s="95"/>
      <c r="MFF1" s="95"/>
      <c r="MFG1" s="95"/>
      <c r="MFH1" s="95"/>
      <c r="MFI1" s="95"/>
      <c r="MFJ1" s="95"/>
      <c r="MFK1" s="95"/>
      <c r="MFL1" s="95"/>
      <c r="MFM1" s="95"/>
      <c r="MFN1" s="95"/>
      <c r="MFO1" s="95"/>
      <c r="MFP1" s="95"/>
      <c r="MFQ1" s="95"/>
      <c r="MFR1" s="95"/>
      <c r="MFS1" s="95"/>
      <c r="MFT1" s="95"/>
      <c r="MFU1" s="95"/>
      <c r="MFV1" s="95"/>
      <c r="MFW1" s="95"/>
      <c r="MFX1" s="95"/>
      <c r="MFY1" s="95"/>
      <c r="MFZ1" s="95"/>
      <c r="MGA1" s="95"/>
      <c r="MGB1" s="95"/>
      <c r="MGC1" s="95"/>
      <c r="MGD1" s="95"/>
      <c r="MGE1" s="95"/>
      <c r="MGF1" s="95"/>
      <c r="MGG1" s="95"/>
      <c r="MGH1" s="95"/>
      <c r="MGI1" s="95"/>
      <c r="MGJ1" s="95"/>
      <c r="MGK1" s="95"/>
      <c r="MGL1" s="95"/>
      <c r="MGM1" s="95"/>
      <c r="MGN1" s="95"/>
      <c r="MGO1" s="95"/>
      <c r="MGP1" s="95"/>
      <c r="MGQ1" s="95"/>
      <c r="MGR1" s="95"/>
      <c r="MGS1" s="95"/>
      <c r="MGT1" s="95"/>
      <c r="MGU1" s="95"/>
      <c r="MGV1" s="95"/>
      <c r="MGW1" s="95"/>
      <c r="MGX1" s="95"/>
      <c r="MGY1" s="95"/>
      <c r="MGZ1" s="95"/>
      <c r="MHA1" s="95"/>
      <c r="MHB1" s="95"/>
      <c r="MHC1" s="95"/>
      <c r="MHD1" s="95"/>
      <c r="MHE1" s="95"/>
      <c r="MHF1" s="95"/>
      <c r="MHG1" s="95"/>
      <c r="MHH1" s="95"/>
      <c r="MHI1" s="95"/>
      <c r="MHJ1" s="95"/>
      <c r="MHK1" s="95"/>
      <c r="MHL1" s="95"/>
      <c r="MHM1" s="95"/>
      <c r="MHN1" s="95"/>
      <c r="MHO1" s="95"/>
      <c r="MHP1" s="95"/>
      <c r="MHQ1" s="95"/>
      <c r="MHR1" s="95"/>
      <c r="MHS1" s="95"/>
      <c r="MHT1" s="95"/>
      <c r="MHU1" s="95"/>
      <c r="MHV1" s="95"/>
      <c r="MHW1" s="95"/>
      <c r="MHX1" s="95"/>
      <c r="MHY1" s="95"/>
      <c r="MHZ1" s="95"/>
      <c r="MIA1" s="95"/>
      <c r="MIB1" s="95"/>
      <c r="MIC1" s="95"/>
      <c r="MID1" s="95"/>
      <c r="MIE1" s="95"/>
      <c r="MIF1" s="95"/>
      <c r="MIG1" s="95"/>
      <c r="MIH1" s="95"/>
      <c r="MII1" s="95"/>
      <c r="MIJ1" s="95"/>
      <c r="MIK1" s="95"/>
      <c r="MIL1" s="95"/>
      <c r="MIM1" s="95"/>
      <c r="MIN1" s="95"/>
      <c r="MIO1" s="95"/>
      <c r="MIP1" s="95"/>
      <c r="MIQ1" s="95"/>
      <c r="MIR1" s="95"/>
      <c r="MIS1" s="95"/>
      <c r="MIT1" s="95"/>
      <c r="MIU1" s="95"/>
      <c r="MIV1" s="95"/>
      <c r="MIW1" s="95"/>
      <c r="MIX1" s="95"/>
      <c r="MIY1" s="95"/>
      <c r="MIZ1" s="95"/>
      <c r="MJA1" s="95"/>
      <c r="MJB1" s="95"/>
      <c r="MJC1" s="95"/>
      <c r="MJD1" s="95"/>
      <c r="MJE1" s="95"/>
      <c r="MJF1" s="95"/>
      <c r="MJG1" s="95"/>
      <c r="MJH1" s="95"/>
      <c r="MJI1" s="95"/>
      <c r="MJJ1" s="95"/>
      <c r="MJK1" s="95"/>
      <c r="MJL1" s="95"/>
      <c r="MJM1" s="95"/>
      <c r="MJN1" s="95"/>
      <c r="MJO1" s="95"/>
      <c r="MJP1" s="95"/>
      <c r="MJQ1" s="95"/>
      <c r="MJR1" s="95"/>
      <c r="MJS1" s="95"/>
      <c r="MJT1" s="95"/>
      <c r="MJU1" s="95"/>
      <c r="MJV1" s="95"/>
      <c r="MJW1" s="95"/>
      <c r="MJX1" s="95"/>
      <c r="MJY1" s="95"/>
      <c r="MJZ1" s="95"/>
      <c r="MKA1" s="95"/>
      <c r="MKB1" s="95"/>
      <c r="MKC1" s="95"/>
      <c r="MKD1" s="95"/>
      <c r="MKE1" s="95"/>
      <c r="MKF1" s="95"/>
      <c r="MKG1" s="95"/>
      <c r="MKH1" s="95"/>
      <c r="MKI1" s="95"/>
      <c r="MKJ1" s="95"/>
      <c r="MKK1" s="95"/>
      <c r="MKL1" s="95"/>
      <c r="MKM1" s="95"/>
      <c r="MKN1" s="95"/>
      <c r="MKO1" s="95"/>
      <c r="MKP1" s="95"/>
      <c r="MKQ1" s="95"/>
      <c r="MKR1" s="95"/>
      <c r="MKS1" s="95"/>
      <c r="MKT1" s="95"/>
      <c r="MKU1" s="95"/>
      <c r="MKV1" s="95"/>
      <c r="MKW1" s="95"/>
      <c r="MKX1" s="95"/>
      <c r="MKY1" s="95"/>
      <c r="MKZ1" s="95"/>
      <c r="MLA1" s="95"/>
      <c r="MLB1" s="95"/>
      <c r="MLC1" s="95"/>
      <c r="MLD1" s="95"/>
      <c r="MLE1" s="95"/>
      <c r="MLF1" s="95"/>
      <c r="MLG1" s="95"/>
      <c r="MLH1" s="95"/>
      <c r="MLI1" s="95"/>
      <c r="MLJ1" s="95"/>
      <c r="MLK1" s="95"/>
      <c r="MLL1" s="95"/>
      <c r="MLM1" s="95"/>
      <c r="MLN1" s="95"/>
      <c r="MLO1" s="95"/>
      <c r="MLP1" s="95"/>
      <c r="MLQ1" s="95"/>
      <c r="MLR1" s="95"/>
      <c r="MLS1" s="95"/>
      <c r="MLT1" s="95"/>
      <c r="MLU1" s="95"/>
      <c r="MLV1" s="95"/>
      <c r="MLW1" s="95"/>
      <c r="MLX1" s="95"/>
      <c r="MLY1" s="95"/>
      <c r="MLZ1" s="95"/>
      <c r="MMA1" s="95"/>
      <c r="MMB1" s="95"/>
      <c r="MMC1" s="95"/>
      <c r="MMD1" s="95"/>
      <c r="MME1" s="95"/>
      <c r="MMF1" s="95"/>
      <c r="MMG1" s="95"/>
      <c r="MMH1" s="95"/>
      <c r="MMI1" s="95"/>
      <c r="MMJ1" s="95"/>
      <c r="MMK1" s="95"/>
      <c r="MML1" s="95"/>
      <c r="MMM1" s="95"/>
      <c r="MMN1" s="95"/>
      <c r="MMO1" s="95"/>
      <c r="MMP1" s="95"/>
      <c r="MMQ1" s="95"/>
      <c r="MMR1" s="95"/>
      <c r="MMS1" s="95"/>
      <c r="MMT1" s="95"/>
      <c r="MMU1" s="95"/>
      <c r="MMV1" s="95"/>
      <c r="MMW1" s="95"/>
      <c r="MMX1" s="95"/>
      <c r="MMY1" s="95"/>
      <c r="MMZ1" s="95"/>
      <c r="MNA1" s="95"/>
      <c r="MNB1" s="95"/>
      <c r="MNC1" s="95"/>
      <c r="MND1" s="95"/>
      <c r="MNE1" s="95"/>
      <c r="MNF1" s="95"/>
      <c r="MNG1" s="95"/>
      <c r="MNH1" s="95"/>
      <c r="MNI1" s="95"/>
      <c r="MNJ1" s="95"/>
      <c r="MNK1" s="95"/>
      <c r="MNL1" s="95"/>
      <c r="MNM1" s="95"/>
      <c r="MNN1" s="95"/>
      <c r="MNO1" s="95"/>
      <c r="MNP1" s="95"/>
      <c r="MNQ1" s="95"/>
      <c r="MNR1" s="95"/>
      <c r="MNS1" s="95"/>
      <c r="MNT1" s="95"/>
      <c r="MNU1" s="95"/>
      <c r="MNV1" s="95"/>
      <c r="MNW1" s="95"/>
      <c r="MNX1" s="95"/>
      <c r="MNY1" s="95"/>
      <c r="MNZ1" s="95"/>
      <c r="MOA1" s="95"/>
      <c r="MOB1" s="95"/>
      <c r="MOC1" s="95"/>
      <c r="MOD1" s="95"/>
      <c r="MOE1" s="95"/>
      <c r="MOF1" s="95"/>
      <c r="MOG1" s="95"/>
      <c r="MOH1" s="95"/>
      <c r="MOI1" s="95"/>
      <c r="MOJ1" s="95"/>
      <c r="MOK1" s="95"/>
      <c r="MOL1" s="95"/>
      <c r="MOM1" s="95"/>
      <c r="MON1" s="95"/>
      <c r="MOO1" s="95"/>
      <c r="MOP1" s="95"/>
      <c r="MOQ1" s="95"/>
      <c r="MOR1" s="95"/>
      <c r="MOS1" s="95"/>
      <c r="MOT1" s="95"/>
      <c r="MOU1" s="95"/>
      <c r="MOV1" s="95"/>
      <c r="MOW1" s="95"/>
      <c r="MOX1" s="95"/>
      <c r="MOY1" s="95"/>
      <c r="MOZ1" s="95"/>
      <c r="MPA1" s="95"/>
      <c r="MPB1" s="95"/>
      <c r="MPC1" s="95"/>
      <c r="MPD1" s="95"/>
      <c r="MPE1" s="95"/>
      <c r="MPF1" s="95"/>
      <c r="MPG1" s="95"/>
      <c r="MPH1" s="95"/>
      <c r="MPI1" s="95"/>
      <c r="MPJ1" s="95"/>
      <c r="MPK1" s="95"/>
      <c r="MPL1" s="95"/>
      <c r="MPM1" s="95"/>
      <c r="MPN1" s="95"/>
      <c r="MPO1" s="95"/>
      <c r="MPP1" s="95"/>
      <c r="MPQ1" s="95"/>
      <c r="MPR1" s="95"/>
      <c r="MPS1" s="95"/>
      <c r="MPT1" s="95"/>
      <c r="MPU1" s="95"/>
      <c r="MPV1" s="95"/>
      <c r="MPW1" s="95"/>
      <c r="MPX1" s="95"/>
      <c r="MPY1" s="95"/>
      <c r="MPZ1" s="95"/>
      <c r="MQA1" s="95"/>
      <c r="MQB1" s="95"/>
      <c r="MQC1" s="95"/>
      <c r="MQD1" s="95"/>
      <c r="MQE1" s="95"/>
      <c r="MQF1" s="95"/>
      <c r="MQG1" s="95"/>
      <c r="MQH1" s="95"/>
      <c r="MQI1" s="95"/>
      <c r="MQJ1" s="95"/>
      <c r="MQK1" s="95"/>
      <c r="MQL1" s="95"/>
      <c r="MQM1" s="95"/>
      <c r="MQN1" s="95"/>
      <c r="MQO1" s="95"/>
      <c r="MQP1" s="95"/>
      <c r="MQQ1" s="95"/>
      <c r="MQR1" s="95"/>
      <c r="MQS1" s="95"/>
      <c r="MQT1" s="95"/>
      <c r="MQU1" s="95"/>
      <c r="MQV1" s="95"/>
      <c r="MQW1" s="95"/>
      <c r="MQX1" s="95"/>
      <c r="MQY1" s="95"/>
      <c r="MQZ1" s="95"/>
      <c r="MRA1" s="95"/>
      <c r="MRB1" s="95"/>
      <c r="MRC1" s="95"/>
      <c r="MRD1" s="95"/>
      <c r="MRE1" s="95"/>
      <c r="MRF1" s="95"/>
      <c r="MRG1" s="95"/>
      <c r="MRH1" s="95"/>
      <c r="MRI1" s="95"/>
      <c r="MRJ1" s="95"/>
      <c r="MRK1" s="95"/>
      <c r="MRL1" s="95"/>
      <c r="MRM1" s="95"/>
      <c r="MRN1" s="95"/>
      <c r="MRO1" s="95"/>
      <c r="MRP1" s="95"/>
      <c r="MRQ1" s="95"/>
      <c r="MRR1" s="95"/>
      <c r="MRS1" s="95"/>
      <c r="MRT1" s="95"/>
      <c r="MRU1" s="95"/>
      <c r="MRV1" s="95"/>
      <c r="MRW1" s="95"/>
      <c r="MRX1" s="95"/>
      <c r="MRY1" s="95"/>
      <c r="MRZ1" s="95"/>
      <c r="MSA1" s="95"/>
      <c r="MSB1" s="95"/>
      <c r="MSC1" s="95"/>
      <c r="MSD1" s="95"/>
      <c r="MSE1" s="95"/>
      <c r="MSF1" s="95"/>
      <c r="MSG1" s="95"/>
      <c r="MSH1" s="95"/>
      <c r="MSI1" s="95"/>
      <c r="MSJ1" s="95"/>
      <c r="MSK1" s="95"/>
      <c r="MSL1" s="95"/>
      <c r="MSM1" s="95"/>
      <c r="MSN1" s="95"/>
      <c r="MSO1" s="95"/>
      <c r="MSP1" s="95"/>
      <c r="MSQ1" s="95"/>
      <c r="MSR1" s="95"/>
      <c r="MSS1" s="95"/>
      <c r="MST1" s="95"/>
      <c r="MSU1" s="95"/>
      <c r="MSV1" s="95"/>
      <c r="MSW1" s="95"/>
      <c r="MSX1" s="95"/>
      <c r="MSY1" s="95"/>
      <c r="MSZ1" s="95"/>
      <c r="MTA1" s="95"/>
      <c r="MTB1" s="95"/>
      <c r="MTC1" s="95"/>
      <c r="MTD1" s="95"/>
      <c r="MTE1" s="95"/>
      <c r="MTF1" s="95"/>
      <c r="MTG1" s="95"/>
      <c r="MTH1" s="95"/>
      <c r="MTI1" s="95"/>
      <c r="MTJ1" s="95"/>
      <c r="MTK1" s="95"/>
      <c r="MTL1" s="95"/>
      <c r="MTM1" s="95"/>
      <c r="MTN1" s="95"/>
      <c r="MTO1" s="95"/>
      <c r="MTP1" s="95"/>
      <c r="MTQ1" s="95"/>
      <c r="MTR1" s="95"/>
      <c r="MTS1" s="95"/>
      <c r="MTT1" s="95"/>
      <c r="MTU1" s="95"/>
      <c r="MTV1" s="95"/>
      <c r="MTW1" s="95"/>
      <c r="MTX1" s="95"/>
      <c r="MTY1" s="95"/>
      <c r="MTZ1" s="95"/>
      <c r="MUA1" s="95"/>
      <c r="MUB1" s="95"/>
      <c r="MUC1" s="95"/>
      <c r="MUD1" s="95"/>
      <c r="MUE1" s="95"/>
      <c r="MUF1" s="95"/>
      <c r="MUG1" s="95"/>
      <c r="MUH1" s="95"/>
      <c r="MUI1" s="95"/>
      <c r="MUJ1" s="95"/>
      <c r="MUK1" s="95"/>
      <c r="MUL1" s="95"/>
      <c r="MUM1" s="95"/>
      <c r="MUN1" s="95"/>
      <c r="MUO1" s="95"/>
      <c r="MUP1" s="95"/>
      <c r="MUQ1" s="95"/>
      <c r="MUR1" s="95"/>
      <c r="MUS1" s="95"/>
      <c r="MUT1" s="95"/>
      <c r="MUU1" s="95"/>
      <c r="MUV1" s="95"/>
      <c r="MUW1" s="95"/>
      <c r="MUX1" s="95"/>
      <c r="MUY1" s="95"/>
      <c r="MUZ1" s="95"/>
      <c r="MVA1" s="95"/>
      <c r="MVB1" s="95"/>
      <c r="MVC1" s="95"/>
      <c r="MVD1" s="95"/>
      <c r="MVE1" s="95"/>
      <c r="MVF1" s="95"/>
      <c r="MVG1" s="95"/>
      <c r="MVH1" s="95"/>
      <c r="MVI1" s="95"/>
      <c r="MVJ1" s="95"/>
      <c r="MVK1" s="95"/>
      <c r="MVL1" s="95"/>
      <c r="MVM1" s="95"/>
      <c r="MVN1" s="95"/>
      <c r="MVO1" s="95"/>
      <c r="MVP1" s="95"/>
      <c r="MVQ1" s="95"/>
      <c r="MVR1" s="95"/>
      <c r="MVS1" s="95"/>
      <c r="MVT1" s="95"/>
      <c r="MVU1" s="95"/>
      <c r="MVV1" s="95"/>
      <c r="MVW1" s="95"/>
      <c r="MVX1" s="95"/>
      <c r="MVY1" s="95"/>
      <c r="MVZ1" s="95"/>
      <c r="MWA1" s="95"/>
      <c r="MWB1" s="95"/>
      <c r="MWC1" s="95"/>
      <c r="MWD1" s="95"/>
      <c r="MWE1" s="95"/>
      <c r="MWF1" s="95"/>
      <c r="MWG1" s="95"/>
      <c r="MWH1" s="95"/>
      <c r="MWI1" s="95"/>
      <c r="MWJ1" s="95"/>
      <c r="MWK1" s="95"/>
      <c r="MWL1" s="95"/>
      <c r="MWM1" s="95"/>
      <c r="MWN1" s="95"/>
      <c r="MWO1" s="95"/>
      <c r="MWP1" s="95"/>
      <c r="MWQ1" s="95"/>
      <c r="MWR1" s="95"/>
      <c r="MWS1" s="95"/>
      <c r="MWT1" s="95"/>
      <c r="MWU1" s="95"/>
      <c r="MWV1" s="95"/>
      <c r="MWW1" s="95"/>
      <c r="MWX1" s="95"/>
      <c r="MWY1" s="95"/>
      <c r="MWZ1" s="95"/>
      <c r="MXA1" s="95"/>
      <c r="MXB1" s="95"/>
      <c r="MXC1" s="95"/>
      <c r="MXD1" s="95"/>
      <c r="MXE1" s="95"/>
      <c r="MXF1" s="95"/>
      <c r="MXG1" s="95"/>
      <c r="MXH1" s="95"/>
      <c r="MXI1" s="95"/>
      <c r="MXJ1" s="95"/>
      <c r="MXK1" s="95"/>
      <c r="MXL1" s="95"/>
      <c r="MXM1" s="95"/>
      <c r="MXN1" s="95"/>
      <c r="MXO1" s="95"/>
      <c r="MXP1" s="95"/>
      <c r="MXQ1" s="95"/>
      <c r="MXR1" s="95"/>
      <c r="MXS1" s="95"/>
      <c r="MXT1" s="95"/>
      <c r="MXU1" s="95"/>
      <c r="MXV1" s="95"/>
      <c r="MXW1" s="95"/>
      <c r="MXX1" s="95"/>
      <c r="MXY1" s="95"/>
      <c r="MXZ1" s="95"/>
      <c r="MYA1" s="95"/>
      <c r="MYB1" s="95"/>
      <c r="MYC1" s="95"/>
      <c r="MYD1" s="95"/>
      <c r="MYE1" s="95"/>
      <c r="MYF1" s="95"/>
      <c r="MYG1" s="95"/>
      <c r="MYH1" s="95"/>
      <c r="MYI1" s="95"/>
      <c r="MYJ1" s="95"/>
      <c r="MYK1" s="95"/>
      <c r="MYL1" s="95"/>
      <c r="MYM1" s="95"/>
      <c r="MYN1" s="95"/>
      <c r="MYO1" s="95"/>
      <c r="MYP1" s="95"/>
      <c r="MYQ1" s="95"/>
      <c r="MYR1" s="95"/>
      <c r="MYS1" s="95"/>
      <c r="MYT1" s="95"/>
      <c r="MYU1" s="95"/>
      <c r="MYV1" s="95"/>
      <c r="MYW1" s="95"/>
      <c r="MYX1" s="95"/>
      <c r="MYY1" s="95"/>
      <c r="MYZ1" s="95"/>
      <c r="MZA1" s="95"/>
      <c r="MZB1" s="95"/>
      <c r="MZC1" s="95"/>
      <c r="MZD1" s="95"/>
      <c r="MZE1" s="95"/>
      <c r="MZF1" s="95"/>
      <c r="MZG1" s="95"/>
      <c r="MZH1" s="95"/>
      <c r="MZI1" s="95"/>
      <c r="MZJ1" s="95"/>
      <c r="MZK1" s="95"/>
      <c r="MZL1" s="95"/>
      <c r="MZM1" s="95"/>
      <c r="MZN1" s="95"/>
      <c r="MZO1" s="95"/>
      <c r="MZP1" s="95"/>
      <c r="MZQ1" s="95"/>
      <c r="MZR1" s="95"/>
      <c r="MZS1" s="95"/>
      <c r="MZT1" s="95"/>
      <c r="MZU1" s="95"/>
      <c r="MZV1" s="95"/>
      <c r="MZW1" s="95"/>
      <c r="MZX1" s="95"/>
      <c r="MZY1" s="95"/>
      <c r="MZZ1" s="95"/>
      <c r="NAA1" s="95"/>
      <c r="NAB1" s="95"/>
      <c r="NAC1" s="95"/>
      <c r="NAD1" s="95"/>
      <c r="NAE1" s="95"/>
      <c r="NAF1" s="95"/>
      <c r="NAG1" s="95"/>
      <c r="NAH1" s="95"/>
      <c r="NAI1" s="95"/>
      <c r="NAJ1" s="95"/>
      <c r="NAK1" s="95"/>
      <c r="NAL1" s="95"/>
      <c r="NAM1" s="95"/>
      <c r="NAN1" s="95"/>
      <c r="NAO1" s="95"/>
      <c r="NAP1" s="95"/>
      <c r="NAQ1" s="95"/>
      <c r="NAR1" s="95"/>
      <c r="NAS1" s="95"/>
      <c r="NAT1" s="95"/>
      <c r="NAU1" s="95"/>
      <c r="NAV1" s="95"/>
      <c r="NAW1" s="95"/>
      <c r="NAX1" s="95"/>
      <c r="NAY1" s="95"/>
      <c r="NAZ1" s="95"/>
      <c r="NBA1" s="95"/>
      <c r="NBB1" s="95"/>
      <c r="NBC1" s="95"/>
      <c r="NBD1" s="95"/>
      <c r="NBE1" s="95"/>
      <c r="NBF1" s="95"/>
      <c r="NBG1" s="95"/>
      <c r="NBH1" s="95"/>
      <c r="NBI1" s="95"/>
      <c r="NBJ1" s="95"/>
      <c r="NBK1" s="95"/>
      <c r="NBL1" s="95"/>
      <c r="NBM1" s="95"/>
      <c r="NBN1" s="95"/>
      <c r="NBO1" s="95"/>
      <c r="NBP1" s="95"/>
      <c r="NBQ1" s="95"/>
      <c r="NBR1" s="95"/>
      <c r="NBS1" s="95"/>
      <c r="NBT1" s="95"/>
      <c r="NBU1" s="95"/>
      <c r="NBV1" s="95"/>
      <c r="NBW1" s="95"/>
      <c r="NBX1" s="95"/>
      <c r="NBY1" s="95"/>
      <c r="NBZ1" s="95"/>
      <c r="NCA1" s="95"/>
      <c r="NCB1" s="95"/>
      <c r="NCC1" s="95"/>
      <c r="NCD1" s="95"/>
      <c r="NCE1" s="95"/>
      <c r="NCF1" s="95"/>
      <c r="NCG1" s="95"/>
      <c r="NCH1" s="95"/>
      <c r="NCI1" s="95"/>
      <c r="NCJ1" s="95"/>
      <c r="NCK1" s="95"/>
      <c r="NCL1" s="95"/>
      <c r="NCM1" s="95"/>
      <c r="NCN1" s="95"/>
      <c r="NCO1" s="95"/>
      <c r="NCP1" s="95"/>
      <c r="NCQ1" s="95"/>
      <c r="NCR1" s="95"/>
      <c r="NCS1" s="95"/>
      <c r="NCT1" s="95"/>
      <c r="NCU1" s="95"/>
      <c r="NCV1" s="95"/>
      <c r="NCW1" s="95"/>
      <c r="NCX1" s="95"/>
      <c r="NCY1" s="95"/>
      <c r="NCZ1" s="95"/>
      <c r="NDA1" s="95"/>
      <c r="NDB1" s="95"/>
      <c r="NDC1" s="95"/>
      <c r="NDD1" s="95"/>
      <c r="NDE1" s="95"/>
      <c r="NDF1" s="95"/>
      <c r="NDG1" s="95"/>
      <c r="NDH1" s="95"/>
      <c r="NDI1" s="95"/>
      <c r="NDJ1" s="95"/>
      <c r="NDK1" s="95"/>
      <c r="NDL1" s="95"/>
      <c r="NDM1" s="95"/>
      <c r="NDN1" s="95"/>
      <c r="NDO1" s="95"/>
      <c r="NDP1" s="95"/>
      <c r="NDQ1" s="95"/>
      <c r="NDR1" s="95"/>
      <c r="NDS1" s="95"/>
      <c r="NDT1" s="95"/>
      <c r="NDU1" s="95"/>
      <c r="NDV1" s="95"/>
      <c r="NDW1" s="95"/>
      <c r="NDX1" s="95"/>
      <c r="NDY1" s="95"/>
      <c r="NDZ1" s="95"/>
      <c r="NEA1" s="95"/>
      <c r="NEB1" s="95"/>
      <c r="NEC1" s="95"/>
      <c r="NED1" s="95"/>
      <c r="NEE1" s="95"/>
      <c r="NEF1" s="95"/>
      <c r="NEG1" s="95"/>
      <c r="NEH1" s="95"/>
      <c r="NEI1" s="95"/>
      <c r="NEJ1" s="95"/>
      <c r="NEK1" s="95"/>
      <c r="NEL1" s="95"/>
      <c r="NEM1" s="95"/>
      <c r="NEN1" s="95"/>
      <c r="NEO1" s="95"/>
      <c r="NEP1" s="95"/>
      <c r="NEQ1" s="95"/>
      <c r="NER1" s="95"/>
      <c r="NES1" s="95"/>
      <c r="NET1" s="95"/>
      <c r="NEU1" s="95"/>
      <c r="NEV1" s="95"/>
      <c r="NEW1" s="95"/>
      <c r="NEX1" s="95"/>
      <c r="NEY1" s="95"/>
      <c r="NEZ1" s="95"/>
      <c r="NFA1" s="95"/>
      <c r="NFB1" s="95"/>
      <c r="NFC1" s="95"/>
      <c r="NFD1" s="95"/>
      <c r="NFE1" s="95"/>
      <c r="NFF1" s="95"/>
      <c r="NFG1" s="95"/>
      <c r="NFH1" s="95"/>
      <c r="NFI1" s="95"/>
      <c r="NFJ1" s="95"/>
      <c r="NFK1" s="95"/>
      <c r="NFL1" s="95"/>
      <c r="NFM1" s="95"/>
      <c r="NFN1" s="95"/>
      <c r="NFO1" s="95"/>
      <c r="NFP1" s="95"/>
      <c r="NFQ1" s="95"/>
      <c r="NFR1" s="95"/>
      <c r="NFS1" s="95"/>
      <c r="NFT1" s="95"/>
      <c r="NFU1" s="95"/>
      <c r="NFV1" s="95"/>
      <c r="NFW1" s="95"/>
      <c r="NFX1" s="95"/>
      <c r="NFY1" s="95"/>
      <c r="NFZ1" s="95"/>
      <c r="NGA1" s="95"/>
      <c r="NGB1" s="95"/>
      <c r="NGC1" s="95"/>
      <c r="NGD1" s="95"/>
      <c r="NGE1" s="95"/>
      <c r="NGF1" s="95"/>
      <c r="NGG1" s="95"/>
      <c r="NGH1" s="95"/>
      <c r="NGI1" s="95"/>
      <c r="NGJ1" s="95"/>
      <c r="NGK1" s="95"/>
      <c r="NGL1" s="95"/>
      <c r="NGM1" s="95"/>
      <c r="NGN1" s="95"/>
      <c r="NGO1" s="95"/>
      <c r="NGP1" s="95"/>
      <c r="NGQ1" s="95"/>
      <c r="NGR1" s="95"/>
      <c r="NGS1" s="95"/>
      <c r="NGT1" s="95"/>
      <c r="NGU1" s="95"/>
      <c r="NGV1" s="95"/>
      <c r="NGW1" s="95"/>
      <c r="NGX1" s="95"/>
      <c r="NGY1" s="95"/>
      <c r="NGZ1" s="95"/>
      <c r="NHA1" s="95"/>
      <c r="NHB1" s="95"/>
      <c r="NHC1" s="95"/>
      <c r="NHD1" s="95"/>
      <c r="NHE1" s="95"/>
      <c r="NHF1" s="95"/>
      <c r="NHG1" s="95"/>
      <c r="NHH1" s="95"/>
      <c r="NHI1" s="95"/>
      <c r="NHJ1" s="95"/>
      <c r="NHK1" s="95"/>
      <c r="NHL1" s="95"/>
      <c r="NHM1" s="95"/>
      <c r="NHN1" s="95"/>
      <c r="NHO1" s="95"/>
      <c r="NHP1" s="95"/>
      <c r="NHQ1" s="95"/>
      <c r="NHR1" s="95"/>
      <c r="NHS1" s="95"/>
      <c r="NHT1" s="95"/>
      <c r="NHU1" s="95"/>
      <c r="NHV1" s="95"/>
      <c r="NHW1" s="95"/>
      <c r="NHX1" s="95"/>
      <c r="NHY1" s="95"/>
      <c r="NHZ1" s="95"/>
      <c r="NIA1" s="95"/>
      <c r="NIB1" s="95"/>
      <c r="NIC1" s="95"/>
      <c r="NID1" s="95"/>
      <c r="NIE1" s="95"/>
      <c r="NIF1" s="95"/>
      <c r="NIG1" s="95"/>
      <c r="NIH1" s="95"/>
      <c r="NII1" s="95"/>
      <c r="NIJ1" s="95"/>
      <c r="NIK1" s="95"/>
      <c r="NIL1" s="95"/>
      <c r="NIM1" s="95"/>
      <c r="NIN1" s="95"/>
      <c r="NIO1" s="95"/>
      <c r="NIP1" s="95"/>
      <c r="NIQ1" s="95"/>
      <c r="NIR1" s="95"/>
      <c r="NIS1" s="95"/>
      <c r="NIT1" s="95"/>
      <c r="NIU1" s="95"/>
      <c r="NIV1" s="95"/>
      <c r="NIW1" s="95"/>
      <c r="NIX1" s="95"/>
      <c r="NIY1" s="95"/>
      <c r="NIZ1" s="95"/>
      <c r="NJA1" s="95"/>
      <c r="NJB1" s="95"/>
      <c r="NJC1" s="95"/>
      <c r="NJD1" s="95"/>
      <c r="NJE1" s="95"/>
      <c r="NJF1" s="95"/>
      <c r="NJG1" s="95"/>
      <c r="NJH1" s="95"/>
      <c r="NJI1" s="95"/>
      <c r="NJJ1" s="95"/>
      <c r="NJK1" s="95"/>
      <c r="NJL1" s="95"/>
      <c r="NJM1" s="95"/>
      <c r="NJN1" s="95"/>
      <c r="NJO1" s="95"/>
      <c r="NJP1" s="95"/>
      <c r="NJQ1" s="95"/>
      <c r="NJR1" s="95"/>
      <c r="NJS1" s="95"/>
      <c r="NJT1" s="95"/>
      <c r="NJU1" s="95"/>
      <c r="NJV1" s="95"/>
      <c r="NJW1" s="95"/>
      <c r="NJX1" s="95"/>
      <c r="NJY1" s="95"/>
      <c r="NJZ1" s="95"/>
      <c r="NKA1" s="95"/>
      <c r="NKB1" s="95"/>
      <c r="NKC1" s="95"/>
      <c r="NKD1" s="95"/>
      <c r="NKE1" s="95"/>
      <c r="NKF1" s="95"/>
      <c r="NKG1" s="95"/>
      <c r="NKH1" s="95"/>
      <c r="NKI1" s="95"/>
      <c r="NKJ1" s="95"/>
      <c r="NKK1" s="95"/>
      <c r="NKL1" s="95"/>
      <c r="NKM1" s="95"/>
      <c r="NKN1" s="95"/>
      <c r="NKO1" s="95"/>
      <c r="NKP1" s="95"/>
      <c r="NKQ1" s="95"/>
      <c r="NKR1" s="95"/>
      <c r="NKS1" s="95"/>
      <c r="NKT1" s="95"/>
      <c r="NKU1" s="95"/>
      <c r="NKV1" s="95"/>
      <c r="NKW1" s="95"/>
      <c r="NKX1" s="95"/>
      <c r="NKY1" s="95"/>
      <c r="NKZ1" s="95"/>
      <c r="NLA1" s="95"/>
      <c r="NLB1" s="95"/>
      <c r="NLC1" s="95"/>
      <c r="NLD1" s="95"/>
      <c r="NLE1" s="95"/>
      <c r="NLF1" s="95"/>
      <c r="NLG1" s="95"/>
      <c r="NLH1" s="95"/>
      <c r="NLI1" s="95"/>
      <c r="NLJ1" s="95"/>
      <c r="NLK1" s="95"/>
      <c r="NLL1" s="95"/>
      <c r="NLM1" s="95"/>
      <c r="NLN1" s="95"/>
      <c r="NLO1" s="95"/>
      <c r="NLP1" s="95"/>
      <c r="NLQ1" s="95"/>
      <c r="NLR1" s="95"/>
      <c r="NLS1" s="95"/>
      <c r="NLT1" s="95"/>
      <c r="NLU1" s="95"/>
      <c r="NLV1" s="95"/>
      <c r="NLW1" s="95"/>
      <c r="NLX1" s="95"/>
      <c r="NLY1" s="95"/>
      <c r="NLZ1" s="95"/>
      <c r="NMA1" s="95"/>
      <c r="NMB1" s="95"/>
      <c r="NMC1" s="95"/>
      <c r="NMD1" s="95"/>
      <c r="NME1" s="95"/>
      <c r="NMF1" s="95"/>
      <c r="NMG1" s="95"/>
      <c r="NMH1" s="95"/>
      <c r="NMI1" s="95"/>
      <c r="NMJ1" s="95"/>
      <c r="NMK1" s="95"/>
      <c r="NML1" s="95"/>
      <c r="NMM1" s="95"/>
      <c r="NMN1" s="95"/>
      <c r="NMO1" s="95"/>
      <c r="NMP1" s="95"/>
      <c r="NMQ1" s="95"/>
      <c r="NMR1" s="95"/>
      <c r="NMS1" s="95"/>
      <c r="NMT1" s="95"/>
      <c r="NMU1" s="95"/>
      <c r="NMV1" s="95"/>
      <c r="NMW1" s="95"/>
      <c r="NMX1" s="95"/>
      <c r="NMY1" s="95"/>
      <c r="NMZ1" s="95"/>
      <c r="NNA1" s="95"/>
      <c r="NNB1" s="95"/>
      <c r="NNC1" s="95"/>
      <c r="NND1" s="95"/>
      <c r="NNE1" s="95"/>
      <c r="NNF1" s="95"/>
      <c r="NNG1" s="95"/>
      <c r="NNH1" s="95"/>
      <c r="NNI1" s="95"/>
      <c r="NNJ1" s="95"/>
      <c r="NNK1" s="95"/>
      <c r="NNL1" s="95"/>
      <c r="NNM1" s="95"/>
      <c r="NNN1" s="95"/>
      <c r="NNO1" s="95"/>
      <c r="NNP1" s="95"/>
      <c r="NNQ1" s="95"/>
      <c r="NNR1" s="95"/>
      <c r="NNS1" s="95"/>
      <c r="NNT1" s="95"/>
      <c r="NNU1" s="95"/>
      <c r="NNV1" s="95"/>
      <c r="NNW1" s="95"/>
      <c r="NNX1" s="95"/>
      <c r="NNY1" s="95"/>
      <c r="NNZ1" s="95"/>
      <c r="NOA1" s="95"/>
      <c r="NOB1" s="95"/>
      <c r="NOC1" s="95"/>
      <c r="NOD1" s="95"/>
      <c r="NOE1" s="95"/>
      <c r="NOF1" s="95"/>
      <c r="NOG1" s="95"/>
      <c r="NOH1" s="95"/>
      <c r="NOI1" s="95"/>
      <c r="NOJ1" s="95"/>
      <c r="NOK1" s="95"/>
      <c r="NOL1" s="95"/>
      <c r="NOM1" s="95"/>
      <c r="NON1" s="95"/>
      <c r="NOO1" s="95"/>
      <c r="NOP1" s="95"/>
      <c r="NOQ1" s="95"/>
      <c r="NOR1" s="95"/>
      <c r="NOS1" s="95"/>
      <c r="NOT1" s="95"/>
      <c r="NOU1" s="95"/>
      <c r="NOV1" s="95"/>
      <c r="NOW1" s="95"/>
      <c r="NOX1" s="95"/>
      <c r="NOY1" s="95"/>
      <c r="NOZ1" s="95"/>
      <c r="NPA1" s="95"/>
      <c r="NPB1" s="95"/>
      <c r="NPC1" s="95"/>
      <c r="NPD1" s="95"/>
      <c r="NPE1" s="95"/>
      <c r="NPF1" s="95"/>
      <c r="NPG1" s="95"/>
      <c r="NPH1" s="95"/>
      <c r="NPI1" s="95"/>
      <c r="NPJ1" s="95"/>
      <c r="NPK1" s="95"/>
      <c r="NPL1" s="95"/>
      <c r="NPM1" s="95"/>
      <c r="NPN1" s="95"/>
      <c r="NPO1" s="95"/>
      <c r="NPP1" s="95"/>
      <c r="NPQ1" s="95"/>
      <c r="NPR1" s="95"/>
      <c r="NPS1" s="95"/>
      <c r="NPT1" s="95"/>
      <c r="NPU1" s="95"/>
      <c r="NPV1" s="95"/>
      <c r="NPW1" s="95"/>
      <c r="NPX1" s="95"/>
      <c r="NPY1" s="95"/>
      <c r="NPZ1" s="95"/>
      <c r="NQA1" s="95"/>
      <c r="NQB1" s="95"/>
      <c r="NQC1" s="95"/>
      <c r="NQD1" s="95"/>
      <c r="NQE1" s="95"/>
      <c r="NQF1" s="95"/>
      <c r="NQG1" s="95"/>
      <c r="NQH1" s="95"/>
      <c r="NQI1" s="95"/>
      <c r="NQJ1" s="95"/>
      <c r="NQK1" s="95"/>
      <c r="NQL1" s="95"/>
      <c r="NQM1" s="95"/>
      <c r="NQN1" s="95"/>
      <c r="NQO1" s="95"/>
      <c r="NQP1" s="95"/>
      <c r="NQQ1" s="95"/>
      <c r="NQR1" s="95"/>
      <c r="NQS1" s="95"/>
      <c r="NQT1" s="95"/>
      <c r="NQU1" s="95"/>
      <c r="NQV1" s="95"/>
      <c r="NQW1" s="95"/>
      <c r="NQX1" s="95"/>
      <c r="NQY1" s="95"/>
      <c r="NQZ1" s="95"/>
      <c r="NRA1" s="95"/>
      <c r="NRB1" s="95"/>
      <c r="NRC1" s="95"/>
      <c r="NRD1" s="95"/>
      <c r="NRE1" s="95"/>
      <c r="NRF1" s="95"/>
      <c r="NRG1" s="95"/>
      <c r="NRH1" s="95"/>
      <c r="NRI1" s="95"/>
      <c r="NRJ1" s="95"/>
      <c r="NRK1" s="95"/>
      <c r="NRL1" s="95"/>
      <c r="NRM1" s="95"/>
      <c r="NRN1" s="95"/>
      <c r="NRO1" s="95"/>
      <c r="NRP1" s="95"/>
      <c r="NRQ1" s="95"/>
      <c r="NRR1" s="95"/>
      <c r="NRS1" s="95"/>
      <c r="NRT1" s="95"/>
      <c r="NRU1" s="95"/>
      <c r="NRV1" s="95"/>
      <c r="NRW1" s="95"/>
      <c r="NRX1" s="95"/>
      <c r="NRY1" s="95"/>
      <c r="NRZ1" s="95"/>
      <c r="NSA1" s="95"/>
      <c r="NSB1" s="95"/>
      <c r="NSC1" s="95"/>
      <c r="NSD1" s="95"/>
      <c r="NSE1" s="95"/>
      <c r="NSF1" s="95"/>
      <c r="NSG1" s="95"/>
      <c r="NSH1" s="95"/>
      <c r="NSI1" s="95"/>
      <c r="NSJ1" s="95"/>
      <c r="NSK1" s="95"/>
      <c r="NSL1" s="95"/>
      <c r="NSM1" s="95"/>
      <c r="NSN1" s="95"/>
      <c r="NSO1" s="95"/>
      <c r="NSP1" s="95"/>
      <c r="NSQ1" s="95"/>
      <c r="NSR1" s="95"/>
      <c r="NSS1" s="95"/>
      <c r="NST1" s="95"/>
      <c r="NSU1" s="95"/>
      <c r="NSV1" s="95"/>
      <c r="NSW1" s="95"/>
      <c r="NSX1" s="95"/>
      <c r="NSY1" s="95"/>
      <c r="NSZ1" s="95"/>
      <c r="NTA1" s="95"/>
      <c r="NTB1" s="95"/>
      <c r="NTC1" s="95"/>
      <c r="NTD1" s="95"/>
      <c r="NTE1" s="95"/>
      <c r="NTF1" s="95"/>
      <c r="NTG1" s="95"/>
      <c r="NTH1" s="95"/>
      <c r="NTI1" s="95"/>
      <c r="NTJ1" s="95"/>
      <c r="NTK1" s="95"/>
      <c r="NTL1" s="95"/>
      <c r="NTM1" s="95"/>
      <c r="NTN1" s="95"/>
      <c r="NTO1" s="95"/>
      <c r="NTP1" s="95"/>
      <c r="NTQ1" s="95"/>
      <c r="NTR1" s="95"/>
      <c r="NTS1" s="95"/>
      <c r="NTT1" s="95"/>
      <c r="NTU1" s="95"/>
      <c r="NTV1" s="95"/>
      <c r="NTW1" s="95"/>
      <c r="NTX1" s="95"/>
      <c r="NTY1" s="95"/>
      <c r="NTZ1" s="95"/>
      <c r="NUA1" s="95"/>
      <c r="NUB1" s="95"/>
      <c r="NUC1" s="95"/>
      <c r="NUD1" s="95"/>
      <c r="NUE1" s="95"/>
      <c r="NUF1" s="95"/>
      <c r="NUG1" s="95"/>
      <c r="NUH1" s="95"/>
      <c r="NUI1" s="95"/>
      <c r="NUJ1" s="95"/>
      <c r="NUK1" s="95"/>
      <c r="NUL1" s="95"/>
      <c r="NUM1" s="95"/>
      <c r="NUN1" s="95"/>
      <c r="NUO1" s="95"/>
      <c r="NUP1" s="95"/>
      <c r="NUQ1" s="95"/>
      <c r="NUR1" s="95"/>
      <c r="NUS1" s="95"/>
      <c r="NUT1" s="95"/>
      <c r="NUU1" s="95"/>
      <c r="NUV1" s="95"/>
      <c r="NUW1" s="95"/>
      <c r="NUX1" s="95"/>
      <c r="NUY1" s="95"/>
      <c r="NUZ1" s="95"/>
      <c r="NVA1" s="95"/>
      <c r="NVB1" s="95"/>
      <c r="NVC1" s="95"/>
      <c r="NVD1" s="95"/>
      <c r="NVE1" s="95"/>
      <c r="NVF1" s="95"/>
      <c r="NVG1" s="95"/>
      <c r="NVH1" s="95"/>
      <c r="NVI1" s="95"/>
      <c r="NVJ1" s="95"/>
      <c r="NVK1" s="95"/>
      <c r="NVL1" s="95"/>
      <c r="NVM1" s="95"/>
      <c r="NVN1" s="95"/>
      <c r="NVO1" s="95"/>
      <c r="NVP1" s="95"/>
      <c r="NVQ1" s="95"/>
      <c r="NVR1" s="95"/>
      <c r="NVS1" s="95"/>
      <c r="NVT1" s="95"/>
      <c r="NVU1" s="95"/>
      <c r="NVV1" s="95"/>
      <c r="NVW1" s="95"/>
      <c r="NVX1" s="95"/>
      <c r="NVY1" s="95"/>
      <c r="NVZ1" s="95"/>
      <c r="NWA1" s="95"/>
      <c r="NWB1" s="95"/>
      <c r="NWC1" s="95"/>
      <c r="NWD1" s="95"/>
      <c r="NWE1" s="95"/>
      <c r="NWF1" s="95"/>
      <c r="NWG1" s="95"/>
      <c r="NWH1" s="95"/>
      <c r="NWI1" s="95"/>
      <c r="NWJ1" s="95"/>
      <c r="NWK1" s="95"/>
      <c r="NWL1" s="95"/>
      <c r="NWM1" s="95"/>
      <c r="NWN1" s="95"/>
      <c r="NWO1" s="95"/>
      <c r="NWP1" s="95"/>
      <c r="NWQ1" s="95"/>
      <c r="NWR1" s="95"/>
      <c r="NWS1" s="95"/>
      <c r="NWT1" s="95"/>
      <c r="NWU1" s="95"/>
      <c r="NWV1" s="95"/>
      <c r="NWW1" s="95"/>
      <c r="NWX1" s="95"/>
      <c r="NWY1" s="95"/>
      <c r="NWZ1" s="95"/>
      <c r="NXA1" s="95"/>
      <c r="NXB1" s="95"/>
      <c r="NXC1" s="95"/>
      <c r="NXD1" s="95"/>
      <c r="NXE1" s="95"/>
      <c r="NXF1" s="95"/>
      <c r="NXG1" s="95"/>
      <c r="NXH1" s="95"/>
      <c r="NXI1" s="95"/>
      <c r="NXJ1" s="95"/>
      <c r="NXK1" s="95"/>
      <c r="NXL1" s="95"/>
      <c r="NXM1" s="95"/>
      <c r="NXN1" s="95"/>
      <c r="NXO1" s="95"/>
      <c r="NXP1" s="95"/>
      <c r="NXQ1" s="95"/>
      <c r="NXR1" s="95"/>
      <c r="NXS1" s="95"/>
      <c r="NXT1" s="95"/>
      <c r="NXU1" s="95"/>
      <c r="NXV1" s="95"/>
      <c r="NXW1" s="95"/>
      <c r="NXX1" s="95"/>
      <c r="NXY1" s="95"/>
      <c r="NXZ1" s="95"/>
      <c r="NYA1" s="95"/>
      <c r="NYB1" s="95"/>
      <c r="NYC1" s="95"/>
      <c r="NYD1" s="95"/>
      <c r="NYE1" s="95"/>
      <c r="NYF1" s="95"/>
      <c r="NYG1" s="95"/>
      <c r="NYH1" s="95"/>
      <c r="NYI1" s="95"/>
      <c r="NYJ1" s="95"/>
      <c r="NYK1" s="95"/>
      <c r="NYL1" s="95"/>
      <c r="NYM1" s="95"/>
      <c r="NYN1" s="95"/>
      <c r="NYO1" s="95"/>
      <c r="NYP1" s="95"/>
      <c r="NYQ1" s="95"/>
      <c r="NYR1" s="95"/>
      <c r="NYS1" s="95"/>
      <c r="NYT1" s="95"/>
      <c r="NYU1" s="95"/>
      <c r="NYV1" s="95"/>
      <c r="NYW1" s="95"/>
      <c r="NYX1" s="95"/>
      <c r="NYY1" s="95"/>
      <c r="NYZ1" s="95"/>
      <c r="NZA1" s="95"/>
      <c r="NZB1" s="95"/>
      <c r="NZC1" s="95"/>
      <c r="NZD1" s="95"/>
      <c r="NZE1" s="95"/>
      <c r="NZF1" s="95"/>
      <c r="NZG1" s="95"/>
      <c r="NZH1" s="95"/>
      <c r="NZI1" s="95"/>
      <c r="NZJ1" s="95"/>
      <c r="NZK1" s="95"/>
      <c r="NZL1" s="95"/>
      <c r="NZM1" s="95"/>
      <c r="NZN1" s="95"/>
      <c r="NZO1" s="95"/>
      <c r="NZP1" s="95"/>
      <c r="NZQ1" s="95"/>
      <c r="NZR1" s="95"/>
      <c r="NZS1" s="95"/>
      <c r="NZT1" s="95"/>
      <c r="NZU1" s="95"/>
      <c r="NZV1" s="95"/>
      <c r="NZW1" s="95"/>
      <c r="NZX1" s="95"/>
      <c r="NZY1" s="95"/>
      <c r="NZZ1" s="95"/>
      <c r="OAA1" s="95"/>
      <c r="OAB1" s="95"/>
      <c r="OAC1" s="95"/>
      <c r="OAD1" s="95"/>
      <c r="OAE1" s="95"/>
      <c r="OAF1" s="95"/>
      <c r="OAG1" s="95"/>
      <c r="OAH1" s="95"/>
      <c r="OAI1" s="95"/>
      <c r="OAJ1" s="95"/>
      <c r="OAK1" s="95"/>
      <c r="OAL1" s="95"/>
      <c r="OAM1" s="95"/>
      <c r="OAN1" s="95"/>
      <c r="OAO1" s="95"/>
      <c r="OAP1" s="95"/>
      <c r="OAQ1" s="95"/>
      <c r="OAR1" s="95"/>
      <c r="OAS1" s="95"/>
      <c r="OAT1" s="95"/>
      <c r="OAU1" s="95"/>
      <c r="OAV1" s="95"/>
      <c r="OAW1" s="95"/>
      <c r="OAX1" s="95"/>
      <c r="OAY1" s="95"/>
      <c r="OAZ1" s="95"/>
      <c r="OBA1" s="95"/>
      <c r="OBB1" s="95"/>
      <c r="OBC1" s="95"/>
      <c r="OBD1" s="95"/>
      <c r="OBE1" s="95"/>
      <c r="OBF1" s="95"/>
      <c r="OBG1" s="95"/>
      <c r="OBH1" s="95"/>
      <c r="OBI1" s="95"/>
      <c r="OBJ1" s="95"/>
      <c r="OBK1" s="95"/>
      <c r="OBL1" s="95"/>
      <c r="OBM1" s="95"/>
      <c r="OBN1" s="95"/>
      <c r="OBO1" s="95"/>
      <c r="OBP1" s="95"/>
      <c r="OBQ1" s="95"/>
      <c r="OBR1" s="95"/>
      <c r="OBS1" s="95"/>
      <c r="OBT1" s="95"/>
      <c r="OBU1" s="95"/>
      <c r="OBV1" s="95"/>
      <c r="OBW1" s="95"/>
      <c r="OBX1" s="95"/>
      <c r="OBY1" s="95"/>
      <c r="OBZ1" s="95"/>
      <c r="OCA1" s="95"/>
      <c r="OCB1" s="95"/>
      <c r="OCC1" s="95"/>
      <c r="OCD1" s="95"/>
      <c r="OCE1" s="95"/>
      <c r="OCF1" s="95"/>
      <c r="OCG1" s="95"/>
      <c r="OCH1" s="95"/>
      <c r="OCI1" s="95"/>
      <c r="OCJ1" s="95"/>
      <c r="OCK1" s="95"/>
      <c r="OCL1" s="95"/>
      <c r="OCM1" s="95"/>
      <c r="OCN1" s="95"/>
      <c r="OCO1" s="95"/>
      <c r="OCP1" s="95"/>
      <c r="OCQ1" s="95"/>
      <c r="OCR1" s="95"/>
      <c r="OCS1" s="95"/>
      <c r="OCT1" s="95"/>
      <c r="OCU1" s="95"/>
      <c r="OCV1" s="95"/>
      <c r="OCW1" s="95"/>
      <c r="OCX1" s="95"/>
      <c r="OCY1" s="95"/>
      <c r="OCZ1" s="95"/>
      <c r="ODA1" s="95"/>
      <c r="ODB1" s="95"/>
      <c r="ODC1" s="95"/>
      <c r="ODD1" s="95"/>
      <c r="ODE1" s="95"/>
      <c r="ODF1" s="95"/>
      <c r="ODG1" s="95"/>
      <c r="ODH1" s="95"/>
      <c r="ODI1" s="95"/>
      <c r="ODJ1" s="95"/>
      <c r="ODK1" s="95"/>
      <c r="ODL1" s="95"/>
      <c r="ODM1" s="95"/>
      <c r="ODN1" s="95"/>
      <c r="ODO1" s="95"/>
      <c r="ODP1" s="95"/>
      <c r="ODQ1" s="95"/>
      <c r="ODR1" s="95"/>
      <c r="ODS1" s="95"/>
      <c r="ODT1" s="95"/>
      <c r="ODU1" s="95"/>
      <c r="ODV1" s="95"/>
      <c r="ODW1" s="95"/>
      <c r="ODX1" s="95"/>
      <c r="ODY1" s="95"/>
      <c r="ODZ1" s="95"/>
      <c r="OEA1" s="95"/>
      <c r="OEB1" s="95"/>
      <c r="OEC1" s="95"/>
      <c r="OED1" s="95"/>
      <c r="OEE1" s="95"/>
      <c r="OEF1" s="95"/>
      <c r="OEG1" s="95"/>
      <c r="OEH1" s="95"/>
      <c r="OEI1" s="95"/>
      <c r="OEJ1" s="95"/>
      <c r="OEK1" s="95"/>
      <c r="OEL1" s="95"/>
      <c r="OEM1" s="95"/>
      <c r="OEN1" s="95"/>
      <c r="OEO1" s="95"/>
      <c r="OEP1" s="95"/>
      <c r="OEQ1" s="95"/>
      <c r="OER1" s="95"/>
      <c r="OES1" s="95"/>
      <c r="OET1" s="95"/>
      <c r="OEU1" s="95"/>
      <c r="OEV1" s="95"/>
      <c r="OEW1" s="95"/>
      <c r="OEX1" s="95"/>
      <c r="OEY1" s="95"/>
      <c r="OEZ1" s="95"/>
      <c r="OFA1" s="95"/>
      <c r="OFB1" s="95"/>
      <c r="OFC1" s="95"/>
      <c r="OFD1" s="95"/>
      <c r="OFE1" s="95"/>
      <c r="OFF1" s="95"/>
      <c r="OFG1" s="95"/>
      <c r="OFH1" s="95"/>
      <c r="OFI1" s="95"/>
      <c r="OFJ1" s="95"/>
      <c r="OFK1" s="95"/>
      <c r="OFL1" s="95"/>
      <c r="OFM1" s="95"/>
      <c r="OFN1" s="95"/>
      <c r="OFO1" s="95"/>
      <c r="OFP1" s="95"/>
      <c r="OFQ1" s="95"/>
      <c r="OFR1" s="95"/>
      <c r="OFS1" s="95"/>
      <c r="OFT1" s="95"/>
      <c r="OFU1" s="95"/>
      <c r="OFV1" s="95"/>
      <c r="OFW1" s="95"/>
      <c r="OFX1" s="95"/>
      <c r="OFY1" s="95"/>
      <c r="OFZ1" s="95"/>
      <c r="OGA1" s="95"/>
      <c r="OGB1" s="95"/>
      <c r="OGC1" s="95"/>
      <c r="OGD1" s="95"/>
      <c r="OGE1" s="95"/>
      <c r="OGF1" s="95"/>
      <c r="OGG1" s="95"/>
      <c r="OGH1" s="95"/>
      <c r="OGI1" s="95"/>
      <c r="OGJ1" s="95"/>
      <c r="OGK1" s="95"/>
      <c r="OGL1" s="95"/>
      <c r="OGM1" s="95"/>
      <c r="OGN1" s="95"/>
      <c r="OGO1" s="95"/>
      <c r="OGP1" s="95"/>
      <c r="OGQ1" s="95"/>
      <c r="OGR1" s="95"/>
      <c r="OGS1" s="95"/>
      <c r="OGT1" s="95"/>
      <c r="OGU1" s="95"/>
      <c r="OGV1" s="95"/>
      <c r="OGW1" s="95"/>
      <c r="OGX1" s="95"/>
      <c r="OGY1" s="95"/>
      <c r="OGZ1" s="95"/>
      <c r="OHA1" s="95"/>
      <c r="OHB1" s="95"/>
      <c r="OHC1" s="95"/>
      <c r="OHD1" s="95"/>
      <c r="OHE1" s="95"/>
      <c r="OHF1" s="95"/>
      <c r="OHG1" s="95"/>
      <c r="OHH1" s="95"/>
      <c r="OHI1" s="95"/>
      <c r="OHJ1" s="95"/>
      <c r="OHK1" s="95"/>
      <c r="OHL1" s="95"/>
      <c r="OHM1" s="95"/>
      <c r="OHN1" s="95"/>
      <c r="OHO1" s="95"/>
      <c r="OHP1" s="95"/>
      <c r="OHQ1" s="95"/>
      <c r="OHR1" s="95"/>
      <c r="OHS1" s="95"/>
      <c r="OHT1" s="95"/>
      <c r="OHU1" s="95"/>
      <c r="OHV1" s="95"/>
      <c r="OHW1" s="95"/>
      <c r="OHX1" s="95"/>
      <c r="OHY1" s="95"/>
      <c r="OHZ1" s="95"/>
      <c r="OIA1" s="95"/>
      <c r="OIB1" s="95"/>
      <c r="OIC1" s="95"/>
      <c r="OID1" s="95"/>
      <c r="OIE1" s="95"/>
      <c r="OIF1" s="95"/>
      <c r="OIG1" s="95"/>
      <c r="OIH1" s="95"/>
      <c r="OII1" s="95"/>
      <c r="OIJ1" s="95"/>
      <c r="OIK1" s="95"/>
      <c r="OIL1" s="95"/>
      <c r="OIM1" s="95"/>
      <c r="OIN1" s="95"/>
      <c r="OIO1" s="95"/>
      <c r="OIP1" s="95"/>
      <c r="OIQ1" s="95"/>
      <c r="OIR1" s="95"/>
      <c r="OIS1" s="95"/>
      <c r="OIT1" s="95"/>
      <c r="OIU1" s="95"/>
      <c r="OIV1" s="95"/>
      <c r="OIW1" s="95"/>
      <c r="OIX1" s="95"/>
      <c r="OIY1" s="95"/>
      <c r="OIZ1" s="95"/>
      <c r="OJA1" s="95"/>
      <c r="OJB1" s="95"/>
      <c r="OJC1" s="95"/>
      <c r="OJD1" s="95"/>
      <c r="OJE1" s="95"/>
      <c r="OJF1" s="95"/>
      <c r="OJG1" s="95"/>
      <c r="OJH1" s="95"/>
      <c r="OJI1" s="95"/>
      <c r="OJJ1" s="95"/>
      <c r="OJK1" s="95"/>
      <c r="OJL1" s="95"/>
      <c r="OJM1" s="95"/>
      <c r="OJN1" s="95"/>
      <c r="OJO1" s="95"/>
      <c r="OJP1" s="95"/>
      <c r="OJQ1" s="95"/>
      <c r="OJR1" s="95"/>
      <c r="OJS1" s="95"/>
      <c r="OJT1" s="95"/>
      <c r="OJU1" s="95"/>
      <c r="OJV1" s="95"/>
      <c r="OJW1" s="95"/>
      <c r="OJX1" s="95"/>
      <c r="OJY1" s="95"/>
      <c r="OJZ1" s="95"/>
      <c r="OKA1" s="95"/>
      <c r="OKB1" s="95"/>
      <c r="OKC1" s="95"/>
      <c r="OKD1" s="95"/>
      <c r="OKE1" s="95"/>
      <c r="OKF1" s="95"/>
      <c r="OKG1" s="95"/>
      <c r="OKH1" s="95"/>
      <c r="OKI1" s="95"/>
      <c r="OKJ1" s="95"/>
      <c r="OKK1" s="95"/>
      <c r="OKL1" s="95"/>
      <c r="OKM1" s="95"/>
      <c r="OKN1" s="95"/>
      <c r="OKO1" s="95"/>
      <c r="OKP1" s="95"/>
      <c r="OKQ1" s="95"/>
      <c r="OKR1" s="95"/>
      <c r="OKS1" s="95"/>
      <c r="OKT1" s="95"/>
      <c r="OKU1" s="95"/>
      <c r="OKV1" s="95"/>
      <c r="OKW1" s="95"/>
      <c r="OKX1" s="95"/>
      <c r="OKY1" s="95"/>
      <c r="OKZ1" s="95"/>
      <c r="OLA1" s="95"/>
      <c r="OLB1" s="95"/>
      <c r="OLC1" s="95"/>
      <c r="OLD1" s="95"/>
      <c r="OLE1" s="95"/>
      <c r="OLF1" s="95"/>
      <c r="OLG1" s="95"/>
      <c r="OLH1" s="95"/>
      <c r="OLI1" s="95"/>
      <c r="OLJ1" s="95"/>
      <c r="OLK1" s="95"/>
      <c r="OLL1" s="95"/>
      <c r="OLM1" s="95"/>
      <c r="OLN1" s="95"/>
      <c r="OLO1" s="95"/>
      <c r="OLP1" s="95"/>
      <c r="OLQ1" s="95"/>
      <c r="OLR1" s="95"/>
      <c r="OLS1" s="95"/>
      <c r="OLT1" s="95"/>
      <c r="OLU1" s="95"/>
      <c r="OLV1" s="95"/>
      <c r="OLW1" s="95"/>
      <c r="OLX1" s="95"/>
      <c r="OLY1" s="95"/>
      <c r="OLZ1" s="95"/>
      <c r="OMA1" s="95"/>
      <c r="OMB1" s="95"/>
      <c r="OMC1" s="95"/>
      <c r="OMD1" s="95"/>
      <c r="OME1" s="95"/>
      <c r="OMF1" s="95"/>
      <c r="OMG1" s="95"/>
      <c r="OMH1" s="95"/>
      <c r="OMI1" s="95"/>
      <c r="OMJ1" s="95"/>
      <c r="OMK1" s="95"/>
      <c r="OML1" s="95"/>
      <c r="OMM1" s="95"/>
      <c r="OMN1" s="95"/>
      <c r="OMO1" s="95"/>
      <c r="OMP1" s="95"/>
      <c r="OMQ1" s="95"/>
      <c r="OMR1" s="95"/>
      <c r="OMS1" s="95"/>
      <c r="OMT1" s="95"/>
      <c r="OMU1" s="95"/>
      <c r="OMV1" s="95"/>
      <c r="OMW1" s="95"/>
      <c r="OMX1" s="95"/>
      <c r="OMY1" s="95"/>
      <c r="OMZ1" s="95"/>
      <c r="ONA1" s="95"/>
      <c r="ONB1" s="95"/>
      <c r="ONC1" s="95"/>
      <c r="OND1" s="95"/>
      <c r="ONE1" s="95"/>
      <c r="ONF1" s="95"/>
      <c r="ONG1" s="95"/>
      <c r="ONH1" s="95"/>
      <c r="ONI1" s="95"/>
      <c r="ONJ1" s="95"/>
      <c r="ONK1" s="95"/>
      <c r="ONL1" s="95"/>
      <c r="ONM1" s="95"/>
      <c r="ONN1" s="95"/>
      <c r="ONO1" s="95"/>
      <c r="ONP1" s="95"/>
      <c r="ONQ1" s="95"/>
      <c r="ONR1" s="95"/>
      <c r="ONS1" s="95"/>
      <c r="ONT1" s="95"/>
      <c r="ONU1" s="95"/>
      <c r="ONV1" s="95"/>
      <c r="ONW1" s="95"/>
      <c r="ONX1" s="95"/>
      <c r="ONY1" s="95"/>
      <c r="ONZ1" s="95"/>
      <c r="OOA1" s="95"/>
      <c r="OOB1" s="95"/>
      <c r="OOC1" s="95"/>
      <c r="OOD1" s="95"/>
      <c r="OOE1" s="95"/>
      <c r="OOF1" s="95"/>
      <c r="OOG1" s="95"/>
      <c r="OOH1" s="95"/>
      <c r="OOI1" s="95"/>
      <c r="OOJ1" s="95"/>
      <c r="OOK1" s="95"/>
      <c r="OOL1" s="95"/>
      <c r="OOM1" s="95"/>
      <c r="OON1" s="95"/>
      <c r="OOO1" s="95"/>
      <c r="OOP1" s="95"/>
      <c r="OOQ1" s="95"/>
      <c r="OOR1" s="95"/>
      <c r="OOS1" s="95"/>
      <c r="OOT1" s="95"/>
      <c r="OOU1" s="95"/>
      <c r="OOV1" s="95"/>
      <c r="OOW1" s="95"/>
      <c r="OOX1" s="95"/>
      <c r="OOY1" s="95"/>
      <c r="OOZ1" s="95"/>
      <c r="OPA1" s="95"/>
      <c r="OPB1" s="95"/>
      <c r="OPC1" s="95"/>
      <c r="OPD1" s="95"/>
      <c r="OPE1" s="95"/>
      <c r="OPF1" s="95"/>
      <c r="OPG1" s="95"/>
      <c r="OPH1" s="95"/>
      <c r="OPI1" s="95"/>
      <c r="OPJ1" s="95"/>
      <c r="OPK1" s="95"/>
      <c r="OPL1" s="95"/>
      <c r="OPM1" s="95"/>
      <c r="OPN1" s="95"/>
      <c r="OPO1" s="95"/>
      <c r="OPP1" s="95"/>
      <c r="OPQ1" s="95"/>
      <c r="OPR1" s="95"/>
      <c r="OPS1" s="95"/>
      <c r="OPT1" s="95"/>
      <c r="OPU1" s="95"/>
      <c r="OPV1" s="95"/>
      <c r="OPW1" s="95"/>
      <c r="OPX1" s="95"/>
      <c r="OPY1" s="95"/>
      <c r="OPZ1" s="95"/>
      <c r="OQA1" s="95"/>
      <c r="OQB1" s="95"/>
      <c r="OQC1" s="95"/>
      <c r="OQD1" s="95"/>
      <c r="OQE1" s="95"/>
      <c r="OQF1" s="95"/>
      <c r="OQG1" s="95"/>
      <c r="OQH1" s="95"/>
      <c r="OQI1" s="95"/>
      <c r="OQJ1" s="95"/>
      <c r="OQK1" s="95"/>
      <c r="OQL1" s="95"/>
      <c r="OQM1" s="95"/>
      <c r="OQN1" s="95"/>
      <c r="OQO1" s="95"/>
      <c r="OQP1" s="95"/>
      <c r="OQQ1" s="95"/>
      <c r="OQR1" s="95"/>
      <c r="OQS1" s="95"/>
      <c r="OQT1" s="95"/>
      <c r="OQU1" s="95"/>
      <c r="OQV1" s="95"/>
      <c r="OQW1" s="95"/>
      <c r="OQX1" s="95"/>
      <c r="OQY1" s="95"/>
      <c r="OQZ1" s="95"/>
      <c r="ORA1" s="95"/>
      <c r="ORB1" s="95"/>
      <c r="ORC1" s="95"/>
      <c r="ORD1" s="95"/>
      <c r="ORE1" s="95"/>
      <c r="ORF1" s="95"/>
      <c r="ORG1" s="95"/>
      <c r="ORH1" s="95"/>
      <c r="ORI1" s="95"/>
      <c r="ORJ1" s="95"/>
      <c r="ORK1" s="95"/>
      <c r="ORL1" s="95"/>
      <c r="ORM1" s="95"/>
      <c r="ORN1" s="95"/>
      <c r="ORO1" s="95"/>
      <c r="ORP1" s="95"/>
      <c r="ORQ1" s="95"/>
      <c r="ORR1" s="95"/>
      <c r="ORS1" s="95"/>
      <c r="ORT1" s="95"/>
      <c r="ORU1" s="95"/>
      <c r="ORV1" s="95"/>
      <c r="ORW1" s="95"/>
      <c r="ORX1" s="95"/>
      <c r="ORY1" s="95"/>
      <c r="ORZ1" s="95"/>
      <c r="OSA1" s="95"/>
      <c r="OSB1" s="95"/>
      <c r="OSC1" s="95"/>
      <c r="OSD1" s="95"/>
      <c r="OSE1" s="95"/>
      <c r="OSF1" s="95"/>
      <c r="OSG1" s="95"/>
      <c r="OSH1" s="95"/>
      <c r="OSI1" s="95"/>
      <c r="OSJ1" s="95"/>
      <c r="OSK1" s="95"/>
      <c r="OSL1" s="95"/>
      <c r="OSM1" s="95"/>
      <c r="OSN1" s="95"/>
      <c r="OSO1" s="95"/>
      <c r="OSP1" s="95"/>
      <c r="OSQ1" s="95"/>
      <c r="OSR1" s="95"/>
      <c r="OSS1" s="95"/>
      <c r="OST1" s="95"/>
      <c r="OSU1" s="95"/>
      <c r="OSV1" s="95"/>
      <c r="OSW1" s="95"/>
      <c r="OSX1" s="95"/>
      <c r="OSY1" s="95"/>
      <c r="OSZ1" s="95"/>
      <c r="OTA1" s="95"/>
      <c r="OTB1" s="95"/>
      <c r="OTC1" s="95"/>
      <c r="OTD1" s="95"/>
      <c r="OTE1" s="95"/>
      <c r="OTF1" s="95"/>
      <c r="OTG1" s="95"/>
      <c r="OTH1" s="95"/>
      <c r="OTI1" s="95"/>
      <c r="OTJ1" s="95"/>
      <c r="OTK1" s="95"/>
      <c r="OTL1" s="95"/>
      <c r="OTM1" s="95"/>
      <c r="OTN1" s="95"/>
      <c r="OTO1" s="95"/>
      <c r="OTP1" s="95"/>
      <c r="OTQ1" s="95"/>
      <c r="OTR1" s="95"/>
      <c r="OTS1" s="95"/>
      <c r="OTT1" s="95"/>
      <c r="OTU1" s="95"/>
      <c r="OTV1" s="95"/>
      <c r="OTW1" s="95"/>
      <c r="OTX1" s="95"/>
      <c r="OTY1" s="95"/>
      <c r="OTZ1" s="95"/>
      <c r="OUA1" s="95"/>
      <c r="OUB1" s="95"/>
      <c r="OUC1" s="95"/>
      <c r="OUD1" s="95"/>
      <c r="OUE1" s="95"/>
      <c r="OUF1" s="95"/>
      <c r="OUG1" s="95"/>
      <c r="OUH1" s="95"/>
      <c r="OUI1" s="95"/>
      <c r="OUJ1" s="95"/>
      <c r="OUK1" s="95"/>
      <c r="OUL1" s="95"/>
      <c r="OUM1" s="95"/>
      <c r="OUN1" s="95"/>
      <c r="OUO1" s="95"/>
      <c r="OUP1" s="95"/>
      <c r="OUQ1" s="95"/>
      <c r="OUR1" s="95"/>
      <c r="OUS1" s="95"/>
      <c r="OUT1" s="95"/>
      <c r="OUU1" s="95"/>
      <c r="OUV1" s="95"/>
      <c r="OUW1" s="95"/>
      <c r="OUX1" s="95"/>
      <c r="OUY1" s="95"/>
      <c r="OUZ1" s="95"/>
      <c r="OVA1" s="95"/>
      <c r="OVB1" s="95"/>
      <c r="OVC1" s="95"/>
      <c r="OVD1" s="95"/>
      <c r="OVE1" s="95"/>
      <c r="OVF1" s="95"/>
      <c r="OVG1" s="95"/>
      <c r="OVH1" s="95"/>
      <c r="OVI1" s="95"/>
      <c r="OVJ1" s="95"/>
      <c r="OVK1" s="95"/>
      <c r="OVL1" s="95"/>
      <c r="OVM1" s="95"/>
      <c r="OVN1" s="95"/>
      <c r="OVO1" s="95"/>
      <c r="OVP1" s="95"/>
      <c r="OVQ1" s="95"/>
      <c r="OVR1" s="95"/>
      <c r="OVS1" s="95"/>
      <c r="OVT1" s="95"/>
      <c r="OVU1" s="95"/>
      <c r="OVV1" s="95"/>
      <c r="OVW1" s="95"/>
      <c r="OVX1" s="95"/>
      <c r="OVY1" s="95"/>
      <c r="OVZ1" s="95"/>
      <c r="OWA1" s="95"/>
      <c r="OWB1" s="95"/>
      <c r="OWC1" s="95"/>
      <c r="OWD1" s="95"/>
      <c r="OWE1" s="95"/>
      <c r="OWF1" s="95"/>
      <c r="OWG1" s="95"/>
      <c r="OWH1" s="95"/>
      <c r="OWI1" s="95"/>
      <c r="OWJ1" s="95"/>
      <c r="OWK1" s="95"/>
      <c r="OWL1" s="95"/>
      <c r="OWM1" s="95"/>
      <c r="OWN1" s="95"/>
      <c r="OWO1" s="95"/>
      <c r="OWP1" s="95"/>
      <c r="OWQ1" s="95"/>
      <c r="OWR1" s="95"/>
      <c r="OWS1" s="95"/>
      <c r="OWT1" s="95"/>
      <c r="OWU1" s="95"/>
      <c r="OWV1" s="95"/>
      <c r="OWW1" s="95"/>
      <c r="OWX1" s="95"/>
      <c r="OWY1" s="95"/>
      <c r="OWZ1" s="95"/>
      <c r="OXA1" s="95"/>
      <c r="OXB1" s="95"/>
      <c r="OXC1" s="95"/>
      <c r="OXD1" s="95"/>
      <c r="OXE1" s="95"/>
      <c r="OXF1" s="95"/>
      <c r="OXG1" s="95"/>
      <c r="OXH1" s="95"/>
      <c r="OXI1" s="95"/>
      <c r="OXJ1" s="95"/>
      <c r="OXK1" s="95"/>
      <c r="OXL1" s="95"/>
      <c r="OXM1" s="95"/>
      <c r="OXN1" s="95"/>
      <c r="OXO1" s="95"/>
      <c r="OXP1" s="95"/>
      <c r="OXQ1" s="95"/>
      <c r="OXR1" s="95"/>
      <c r="OXS1" s="95"/>
      <c r="OXT1" s="95"/>
      <c r="OXU1" s="95"/>
      <c r="OXV1" s="95"/>
      <c r="OXW1" s="95"/>
      <c r="OXX1" s="95"/>
      <c r="OXY1" s="95"/>
      <c r="OXZ1" s="95"/>
      <c r="OYA1" s="95"/>
      <c r="OYB1" s="95"/>
      <c r="OYC1" s="95"/>
      <c r="OYD1" s="95"/>
      <c r="OYE1" s="95"/>
      <c r="OYF1" s="95"/>
      <c r="OYG1" s="95"/>
      <c r="OYH1" s="95"/>
      <c r="OYI1" s="95"/>
      <c r="OYJ1" s="95"/>
      <c r="OYK1" s="95"/>
      <c r="OYL1" s="95"/>
      <c r="OYM1" s="95"/>
      <c r="OYN1" s="95"/>
      <c r="OYO1" s="95"/>
      <c r="OYP1" s="95"/>
      <c r="OYQ1" s="95"/>
      <c r="OYR1" s="95"/>
      <c r="OYS1" s="95"/>
      <c r="OYT1" s="95"/>
      <c r="OYU1" s="95"/>
      <c r="OYV1" s="95"/>
      <c r="OYW1" s="95"/>
      <c r="OYX1" s="95"/>
      <c r="OYY1" s="95"/>
      <c r="OYZ1" s="95"/>
      <c r="OZA1" s="95"/>
      <c r="OZB1" s="95"/>
      <c r="OZC1" s="95"/>
      <c r="OZD1" s="95"/>
      <c r="OZE1" s="95"/>
      <c r="OZF1" s="95"/>
      <c r="OZG1" s="95"/>
      <c r="OZH1" s="95"/>
      <c r="OZI1" s="95"/>
      <c r="OZJ1" s="95"/>
      <c r="OZK1" s="95"/>
      <c r="OZL1" s="95"/>
      <c r="OZM1" s="95"/>
      <c r="OZN1" s="95"/>
      <c r="OZO1" s="95"/>
      <c r="OZP1" s="95"/>
      <c r="OZQ1" s="95"/>
      <c r="OZR1" s="95"/>
      <c r="OZS1" s="95"/>
      <c r="OZT1" s="95"/>
      <c r="OZU1" s="95"/>
      <c r="OZV1" s="95"/>
      <c r="OZW1" s="95"/>
      <c r="OZX1" s="95"/>
      <c r="OZY1" s="95"/>
      <c r="OZZ1" s="95"/>
      <c r="PAA1" s="95"/>
      <c r="PAB1" s="95"/>
      <c r="PAC1" s="95"/>
      <c r="PAD1" s="95"/>
      <c r="PAE1" s="95"/>
      <c r="PAF1" s="95"/>
      <c r="PAG1" s="95"/>
      <c r="PAH1" s="95"/>
      <c r="PAI1" s="95"/>
      <c r="PAJ1" s="95"/>
      <c r="PAK1" s="95"/>
      <c r="PAL1" s="95"/>
      <c r="PAM1" s="95"/>
      <c r="PAN1" s="95"/>
      <c r="PAO1" s="95"/>
      <c r="PAP1" s="95"/>
      <c r="PAQ1" s="95"/>
      <c r="PAR1" s="95"/>
      <c r="PAS1" s="95"/>
      <c r="PAT1" s="95"/>
      <c r="PAU1" s="95"/>
      <c r="PAV1" s="95"/>
      <c r="PAW1" s="95"/>
      <c r="PAX1" s="95"/>
      <c r="PAY1" s="95"/>
      <c r="PAZ1" s="95"/>
      <c r="PBA1" s="95"/>
      <c r="PBB1" s="95"/>
      <c r="PBC1" s="95"/>
      <c r="PBD1" s="95"/>
      <c r="PBE1" s="95"/>
      <c r="PBF1" s="95"/>
      <c r="PBG1" s="95"/>
      <c r="PBH1" s="95"/>
      <c r="PBI1" s="95"/>
      <c r="PBJ1" s="95"/>
      <c r="PBK1" s="95"/>
      <c r="PBL1" s="95"/>
      <c r="PBM1" s="95"/>
      <c r="PBN1" s="95"/>
      <c r="PBO1" s="95"/>
      <c r="PBP1" s="95"/>
      <c r="PBQ1" s="95"/>
      <c r="PBR1" s="95"/>
      <c r="PBS1" s="95"/>
      <c r="PBT1" s="95"/>
      <c r="PBU1" s="95"/>
      <c r="PBV1" s="95"/>
      <c r="PBW1" s="95"/>
      <c r="PBX1" s="95"/>
      <c r="PBY1" s="95"/>
      <c r="PBZ1" s="95"/>
      <c r="PCA1" s="95"/>
      <c r="PCB1" s="95"/>
      <c r="PCC1" s="95"/>
      <c r="PCD1" s="95"/>
      <c r="PCE1" s="95"/>
      <c r="PCF1" s="95"/>
      <c r="PCG1" s="95"/>
      <c r="PCH1" s="95"/>
      <c r="PCI1" s="95"/>
      <c r="PCJ1" s="95"/>
      <c r="PCK1" s="95"/>
      <c r="PCL1" s="95"/>
      <c r="PCM1" s="95"/>
      <c r="PCN1" s="95"/>
      <c r="PCO1" s="95"/>
      <c r="PCP1" s="95"/>
      <c r="PCQ1" s="95"/>
      <c r="PCR1" s="95"/>
      <c r="PCS1" s="95"/>
      <c r="PCT1" s="95"/>
      <c r="PCU1" s="95"/>
      <c r="PCV1" s="95"/>
      <c r="PCW1" s="95"/>
      <c r="PCX1" s="95"/>
      <c r="PCY1" s="95"/>
      <c r="PCZ1" s="95"/>
      <c r="PDA1" s="95"/>
      <c r="PDB1" s="95"/>
      <c r="PDC1" s="95"/>
      <c r="PDD1" s="95"/>
      <c r="PDE1" s="95"/>
      <c r="PDF1" s="95"/>
      <c r="PDG1" s="95"/>
      <c r="PDH1" s="95"/>
      <c r="PDI1" s="95"/>
      <c r="PDJ1" s="95"/>
      <c r="PDK1" s="95"/>
      <c r="PDL1" s="95"/>
      <c r="PDM1" s="95"/>
      <c r="PDN1" s="95"/>
      <c r="PDO1" s="95"/>
      <c r="PDP1" s="95"/>
      <c r="PDQ1" s="95"/>
      <c r="PDR1" s="95"/>
      <c r="PDS1" s="95"/>
      <c r="PDT1" s="95"/>
      <c r="PDU1" s="95"/>
      <c r="PDV1" s="95"/>
      <c r="PDW1" s="95"/>
      <c r="PDX1" s="95"/>
      <c r="PDY1" s="95"/>
      <c r="PDZ1" s="95"/>
      <c r="PEA1" s="95"/>
      <c r="PEB1" s="95"/>
      <c r="PEC1" s="95"/>
      <c r="PED1" s="95"/>
      <c r="PEE1" s="95"/>
      <c r="PEF1" s="95"/>
      <c r="PEG1" s="95"/>
      <c r="PEH1" s="95"/>
      <c r="PEI1" s="95"/>
      <c r="PEJ1" s="95"/>
      <c r="PEK1" s="95"/>
      <c r="PEL1" s="95"/>
      <c r="PEM1" s="95"/>
      <c r="PEN1" s="95"/>
      <c r="PEO1" s="95"/>
      <c r="PEP1" s="95"/>
      <c r="PEQ1" s="95"/>
      <c r="PER1" s="95"/>
      <c r="PES1" s="95"/>
      <c r="PET1" s="95"/>
      <c r="PEU1" s="95"/>
      <c r="PEV1" s="95"/>
      <c r="PEW1" s="95"/>
      <c r="PEX1" s="95"/>
      <c r="PEY1" s="95"/>
      <c r="PEZ1" s="95"/>
      <c r="PFA1" s="95"/>
      <c r="PFB1" s="95"/>
      <c r="PFC1" s="95"/>
      <c r="PFD1" s="95"/>
      <c r="PFE1" s="95"/>
      <c r="PFF1" s="95"/>
      <c r="PFG1" s="95"/>
      <c r="PFH1" s="95"/>
      <c r="PFI1" s="95"/>
      <c r="PFJ1" s="95"/>
      <c r="PFK1" s="95"/>
      <c r="PFL1" s="95"/>
      <c r="PFM1" s="95"/>
      <c r="PFN1" s="95"/>
      <c r="PFO1" s="95"/>
      <c r="PFP1" s="95"/>
      <c r="PFQ1" s="95"/>
      <c r="PFR1" s="95"/>
      <c r="PFS1" s="95"/>
      <c r="PFT1" s="95"/>
      <c r="PFU1" s="95"/>
      <c r="PFV1" s="95"/>
      <c r="PFW1" s="95"/>
      <c r="PFX1" s="95"/>
      <c r="PFY1" s="95"/>
      <c r="PFZ1" s="95"/>
      <c r="PGA1" s="95"/>
      <c r="PGB1" s="95"/>
      <c r="PGC1" s="95"/>
      <c r="PGD1" s="95"/>
      <c r="PGE1" s="95"/>
      <c r="PGF1" s="95"/>
      <c r="PGG1" s="95"/>
      <c r="PGH1" s="95"/>
      <c r="PGI1" s="95"/>
      <c r="PGJ1" s="95"/>
      <c r="PGK1" s="95"/>
      <c r="PGL1" s="95"/>
      <c r="PGM1" s="95"/>
      <c r="PGN1" s="95"/>
      <c r="PGO1" s="95"/>
      <c r="PGP1" s="95"/>
      <c r="PGQ1" s="95"/>
      <c r="PGR1" s="95"/>
      <c r="PGS1" s="95"/>
      <c r="PGT1" s="95"/>
      <c r="PGU1" s="95"/>
      <c r="PGV1" s="95"/>
      <c r="PGW1" s="95"/>
      <c r="PGX1" s="95"/>
      <c r="PGY1" s="95"/>
      <c r="PGZ1" s="95"/>
      <c r="PHA1" s="95"/>
      <c r="PHB1" s="95"/>
      <c r="PHC1" s="95"/>
      <c r="PHD1" s="95"/>
      <c r="PHE1" s="95"/>
      <c r="PHF1" s="95"/>
      <c r="PHG1" s="95"/>
      <c r="PHH1" s="95"/>
      <c r="PHI1" s="95"/>
      <c r="PHJ1" s="95"/>
      <c r="PHK1" s="95"/>
      <c r="PHL1" s="95"/>
      <c r="PHM1" s="95"/>
      <c r="PHN1" s="95"/>
      <c r="PHO1" s="95"/>
      <c r="PHP1" s="95"/>
      <c r="PHQ1" s="95"/>
      <c r="PHR1" s="95"/>
      <c r="PHS1" s="95"/>
      <c r="PHT1" s="95"/>
      <c r="PHU1" s="95"/>
      <c r="PHV1" s="95"/>
      <c r="PHW1" s="95"/>
      <c r="PHX1" s="95"/>
      <c r="PHY1" s="95"/>
      <c r="PHZ1" s="95"/>
      <c r="PIA1" s="95"/>
      <c r="PIB1" s="95"/>
      <c r="PIC1" s="95"/>
      <c r="PID1" s="95"/>
      <c r="PIE1" s="95"/>
      <c r="PIF1" s="95"/>
      <c r="PIG1" s="95"/>
      <c r="PIH1" s="95"/>
      <c r="PII1" s="95"/>
      <c r="PIJ1" s="95"/>
      <c r="PIK1" s="95"/>
      <c r="PIL1" s="95"/>
      <c r="PIM1" s="95"/>
      <c r="PIN1" s="95"/>
      <c r="PIO1" s="95"/>
      <c r="PIP1" s="95"/>
      <c r="PIQ1" s="95"/>
      <c r="PIR1" s="95"/>
      <c r="PIS1" s="95"/>
      <c r="PIT1" s="95"/>
      <c r="PIU1" s="95"/>
      <c r="PIV1" s="95"/>
      <c r="PIW1" s="95"/>
      <c r="PIX1" s="95"/>
      <c r="PIY1" s="95"/>
      <c r="PIZ1" s="95"/>
      <c r="PJA1" s="95"/>
      <c r="PJB1" s="95"/>
      <c r="PJC1" s="95"/>
      <c r="PJD1" s="95"/>
      <c r="PJE1" s="95"/>
      <c r="PJF1" s="95"/>
      <c r="PJG1" s="95"/>
      <c r="PJH1" s="95"/>
      <c r="PJI1" s="95"/>
      <c r="PJJ1" s="95"/>
      <c r="PJK1" s="95"/>
      <c r="PJL1" s="95"/>
      <c r="PJM1" s="95"/>
      <c r="PJN1" s="95"/>
      <c r="PJO1" s="95"/>
      <c r="PJP1" s="95"/>
      <c r="PJQ1" s="95"/>
      <c r="PJR1" s="95"/>
      <c r="PJS1" s="95"/>
      <c r="PJT1" s="95"/>
      <c r="PJU1" s="95"/>
      <c r="PJV1" s="95"/>
      <c r="PJW1" s="95"/>
      <c r="PJX1" s="95"/>
      <c r="PJY1" s="95"/>
      <c r="PJZ1" s="95"/>
      <c r="PKA1" s="95"/>
      <c r="PKB1" s="95"/>
      <c r="PKC1" s="95"/>
      <c r="PKD1" s="95"/>
      <c r="PKE1" s="95"/>
      <c r="PKF1" s="95"/>
      <c r="PKG1" s="95"/>
      <c r="PKH1" s="95"/>
      <c r="PKI1" s="95"/>
      <c r="PKJ1" s="95"/>
      <c r="PKK1" s="95"/>
      <c r="PKL1" s="95"/>
      <c r="PKM1" s="95"/>
      <c r="PKN1" s="95"/>
      <c r="PKO1" s="95"/>
      <c r="PKP1" s="95"/>
      <c r="PKQ1" s="95"/>
      <c r="PKR1" s="95"/>
      <c r="PKS1" s="95"/>
      <c r="PKT1" s="95"/>
      <c r="PKU1" s="95"/>
      <c r="PKV1" s="95"/>
      <c r="PKW1" s="95"/>
      <c r="PKX1" s="95"/>
      <c r="PKY1" s="95"/>
      <c r="PKZ1" s="95"/>
      <c r="PLA1" s="95"/>
      <c r="PLB1" s="95"/>
      <c r="PLC1" s="95"/>
      <c r="PLD1" s="95"/>
      <c r="PLE1" s="95"/>
      <c r="PLF1" s="95"/>
      <c r="PLG1" s="95"/>
      <c r="PLH1" s="95"/>
      <c r="PLI1" s="95"/>
      <c r="PLJ1" s="95"/>
      <c r="PLK1" s="95"/>
      <c r="PLL1" s="95"/>
      <c r="PLM1" s="95"/>
      <c r="PLN1" s="95"/>
      <c r="PLO1" s="95"/>
      <c r="PLP1" s="95"/>
      <c r="PLQ1" s="95"/>
      <c r="PLR1" s="95"/>
      <c r="PLS1" s="95"/>
      <c r="PLT1" s="95"/>
      <c r="PLU1" s="95"/>
      <c r="PLV1" s="95"/>
      <c r="PLW1" s="95"/>
      <c r="PLX1" s="95"/>
      <c r="PLY1" s="95"/>
      <c r="PLZ1" s="95"/>
      <c r="PMA1" s="95"/>
      <c r="PMB1" s="95"/>
      <c r="PMC1" s="95"/>
      <c r="PMD1" s="95"/>
      <c r="PME1" s="95"/>
      <c r="PMF1" s="95"/>
      <c r="PMG1" s="95"/>
      <c r="PMH1" s="95"/>
      <c r="PMI1" s="95"/>
      <c r="PMJ1" s="95"/>
      <c r="PMK1" s="95"/>
      <c r="PML1" s="95"/>
      <c r="PMM1" s="95"/>
      <c r="PMN1" s="95"/>
      <c r="PMO1" s="95"/>
      <c r="PMP1" s="95"/>
      <c r="PMQ1" s="95"/>
      <c r="PMR1" s="95"/>
      <c r="PMS1" s="95"/>
      <c r="PMT1" s="95"/>
      <c r="PMU1" s="95"/>
      <c r="PMV1" s="95"/>
      <c r="PMW1" s="95"/>
      <c r="PMX1" s="95"/>
      <c r="PMY1" s="95"/>
      <c r="PMZ1" s="95"/>
      <c r="PNA1" s="95"/>
      <c r="PNB1" s="95"/>
      <c r="PNC1" s="95"/>
      <c r="PND1" s="95"/>
      <c r="PNE1" s="95"/>
      <c r="PNF1" s="95"/>
      <c r="PNG1" s="95"/>
      <c r="PNH1" s="95"/>
      <c r="PNI1" s="95"/>
      <c r="PNJ1" s="95"/>
      <c r="PNK1" s="95"/>
      <c r="PNL1" s="95"/>
      <c r="PNM1" s="95"/>
      <c r="PNN1" s="95"/>
      <c r="PNO1" s="95"/>
      <c r="PNP1" s="95"/>
      <c r="PNQ1" s="95"/>
      <c r="PNR1" s="95"/>
      <c r="PNS1" s="95"/>
      <c r="PNT1" s="95"/>
      <c r="PNU1" s="95"/>
      <c r="PNV1" s="95"/>
      <c r="PNW1" s="95"/>
      <c r="PNX1" s="95"/>
      <c r="PNY1" s="95"/>
      <c r="PNZ1" s="95"/>
      <c r="POA1" s="95"/>
      <c r="POB1" s="95"/>
      <c r="POC1" s="95"/>
      <c r="POD1" s="95"/>
      <c r="POE1" s="95"/>
      <c r="POF1" s="95"/>
      <c r="POG1" s="95"/>
      <c r="POH1" s="95"/>
      <c r="POI1" s="95"/>
      <c r="POJ1" s="95"/>
      <c r="POK1" s="95"/>
      <c r="POL1" s="95"/>
      <c r="POM1" s="95"/>
      <c r="PON1" s="95"/>
      <c r="POO1" s="95"/>
      <c r="POP1" s="95"/>
      <c r="POQ1" s="95"/>
      <c r="POR1" s="95"/>
      <c r="POS1" s="95"/>
      <c r="POT1" s="95"/>
      <c r="POU1" s="95"/>
      <c r="POV1" s="95"/>
      <c r="POW1" s="95"/>
      <c r="POX1" s="95"/>
      <c r="POY1" s="95"/>
      <c r="POZ1" s="95"/>
      <c r="PPA1" s="95"/>
      <c r="PPB1" s="95"/>
      <c r="PPC1" s="95"/>
      <c r="PPD1" s="95"/>
      <c r="PPE1" s="95"/>
      <c r="PPF1" s="95"/>
      <c r="PPG1" s="95"/>
      <c r="PPH1" s="95"/>
      <c r="PPI1" s="95"/>
      <c r="PPJ1" s="95"/>
      <c r="PPK1" s="95"/>
      <c r="PPL1" s="95"/>
      <c r="PPM1" s="95"/>
      <c r="PPN1" s="95"/>
      <c r="PPO1" s="95"/>
      <c r="PPP1" s="95"/>
      <c r="PPQ1" s="95"/>
      <c r="PPR1" s="95"/>
      <c r="PPS1" s="95"/>
      <c r="PPT1" s="95"/>
      <c r="PPU1" s="95"/>
      <c r="PPV1" s="95"/>
      <c r="PPW1" s="95"/>
      <c r="PPX1" s="95"/>
      <c r="PPY1" s="95"/>
      <c r="PPZ1" s="95"/>
      <c r="PQA1" s="95"/>
      <c r="PQB1" s="95"/>
      <c r="PQC1" s="95"/>
      <c r="PQD1" s="95"/>
      <c r="PQE1" s="95"/>
      <c r="PQF1" s="95"/>
      <c r="PQG1" s="95"/>
      <c r="PQH1" s="95"/>
      <c r="PQI1" s="95"/>
      <c r="PQJ1" s="95"/>
      <c r="PQK1" s="95"/>
      <c r="PQL1" s="95"/>
      <c r="PQM1" s="95"/>
      <c r="PQN1" s="95"/>
      <c r="PQO1" s="95"/>
      <c r="PQP1" s="95"/>
      <c r="PQQ1" s="95"/>
      <c r="PQR1" s="95"/>
      <c r="PQS1" s="95"/>
      <c r="PQT1" s="95"/>
      <c r="PQU1" s="95"/>
      <c r="PQV1" s="95"/>
      <c r="PQW1" s="95"/>
      <c r="PQX1" s="95"/>
      <c r="PQY1" s="95"/>
      <c r="PQZ1" s="95"/>
      <c r="PRA1" s="95"/>
      <c r="PRB1" s="95"/>
      <c r="PRC1" s="95"/>
      <c r="PRD1" s="95"/>
      <c r="PRE1" s="95"/>
      <c r="PRF1" s="95"/>
      <c r="PRG1" s="95"/>
      <c r="PRH1" s="95"/>
      <c r="PRI1" s="95"/>
      <c r="PRJ1" s="95"/>
      <c r="PRK1" s="95"/>
      <c r="PRL1" s="95"/>
      <c r="PRM1" s="95"/>
      <c r="PRN1" s="95"/>
      <c r="PRO1" s="95"/>
      <c r="PRP1" s="95"/>
      <c r="PRQ1" s="95"/>
      <c r="PRR1" s="95"/>
      <c r="PRS1" s="95"/>
      <c r="PRT1" s="95"/>
      <c r="PRU1" s="95"/>
      <c r="PRV1" s="95"/>
      <c r="PRW1" s="95"/>
      <c r="PRX1" s="95"/>
      <c r="PRY1" s="95"/>
      <c r="PRZ1" s="95"/>
      <c r="PSA1" s="95"/>
      <c r="PSB1" s="95"/>
      <c r="PSC1" s="95"/>
      <c r="PSD1" s="95"/>
      <c r="PSE1" s="95"/>
      <c r="PSF1" s="95"/>
      <c r="PSG1" s="95"/>
      <c r="PSH1" s="95"/>
      <c r="PSI1" s="95"/>
      <c r="PSJ1" s="95"/>
      <c r="PSK1" s="95"/>
      <c r="PSL1" s="95"/>
      <c r="PSM1" s="95"/>
      <c r="PSN1" s="95"/>
      <c r="PSO1" s="95"/>
      <c r="PSP1" s="95"/>
      <c r="PSQ1" s="95"/>
      <c r="PSR1" s="95"/>
      <c r="PSS1" s="95"/>
      <c r="PST1" s="95"/>
      <c r="PSU1" s="95"/>
      <c r="PSV1" s="95"/>
      <c r="PSW1" s="95"/>
      <c r="PSX1" s="95"/>
      <c r="PSY1" s="95"/>
      <c r="PSZ1" s="95"/>
      <c r="PTA1" s="95"/>
      <c r="PTB1" s="95"/>
      <c r="PTC1" s="95"/>
      <c r="PTD1" s="95"/>
      <c r="PTE1" s="95"/>
      <c r="PTF1" s="95"/>
      <c r="PTG1" s="95"/>
      <c r="PTH1" s="95"/>
      <c r="PTI1" s="95"/>
      <c r="PTJ1" s="95"/>
      <c r="PTK1" s="95"/>
      <c r="PTL1" s="95"/>
      <c r="PTM1" s="95"/>
      <c r="PTN1" s="95"/>
      <c r="PTO1" s="95"/>
      <c r="PTP1" s="95"/>
      <c r="PTQ1" s="95"/>
      <c r="PTR1" s="95"/>
      <c r="PTS1" s="95"/>
      <c r="PTT1" s="95"/>
      <c r="PTU1" s="95"/>
      <c r="PTV1" s="95"/>
      <c r="PTW1" s="95"/>
      <c r="PTX1" s="95"/>
      <c r="PTY1" s="95"/>
      <c r="PTZ1" s="95"/>
      <c r="PUA1" s="95"/>
      <c r="PUB1" s="95"/>
      <c r="PUC1" s="95"/>
      <c r="PUD1" s="95"/>
      <c r="PUE1" s="95"/>
      <c r="PUF1" s="95"/>
      <c r="PUG1" s="95"/>
      <c r="PUH1" s="95"/>
      <c r="PUI1" s="95"/>
      <c r="PUJ1" s="95"/>
      <c r="PUK1" s="95"/>
      <c r="PUL1" s="95"/>
      <c r="PUM1" s="95"/>
      <c r="PUN1" s="95"/>
      <c r="PUO1" s="95"/>
      <c r="PUP1" s="95"/>
      <c r="PUQ1" s="95"/>
      <c r="PUR1" s="95"/>
      <c r="PUS1" s="95"/>
      <c r="PUT1" s="95"/>
      <c r="PUU1" s="95"/>
      <c r="PUV1" s="95"/>
      <c r="PUW1" s="95"/>
      <c r="PUX1" s="95"/>
      <c r="PUY1" s="95"/>
      <c r="PUZ1" s="95"/>
      <c r="PVA1" s="95"/>
      <c r="PVB1" s="95"/>
      <c r="PVC1" s="95"/>
      <c r="PVD1" s="95"/>
      <c r="PVE1" s="95"/>
      <c r="PVF1" s="95"/>
      <c r="PVG1" s="95"/>
      <c r="PVH1" s="95"/>
      <c r="PVI1" s="95"/>
      <c r="PVJ1" s="95"/>
      <c r="PVK1" s="95"/>
      <c r="PVL1" s="95"/>
      <c r="PVM1" s="95"/>
      <c r="PVN1" s="95"/>
      <c r="PVO1" s="95"/>
      <c r="PVP1" s="95"/>
      <c r="PVQ1" s="95"/>
      <c r="PVR1" s="95"/>
      <c r="PVS1" s="95"/>
      <c r="PVT1" s="95"/>
      <c r="PVU1" s="95"/>
      <c r="PVV1" s="95"/>
      <c r="PVW1" s="95"/>
      <c r="PVX1" s="95"/>
      <c r="PVY1" s="95"/>
      <c r="PVZ1" s="95"/>
      <c r="PWA1" s="95"/>
      <c r="PWB1" s="95"/>
      <c r="PWC1" s="95"/>
      <c r="PWD1" s="95"/>
      <c r="PWE1" s="95"/>
      <c r="PWF1" s="95"/>
      <c r="PWG1" s="95"/>
      <c r="PWH1" s="95"/>
      <c r="PWI1" s="95"/>
      <c r="PWJ1" s="95"/>
      <c r="PWK1" s="95"/>
      <c r="PWL1" s="95"/>
      <c r="PWM1" s="95"/>
      <c r="PWN1" s="95"/>
      <c r="PWO1" s="95"/>
      <c r="PWP1" s="95"/>
      <c r="PWQ1" s="95"/>
      <c r="PWR1" s="95"/>
      <c r="PWS1" s="95"/>
      <c r="PWT1" s="95"/>
      <c r="PWU1" s="95"/>
      <c r="PWV1" s="95"/>
      <c r="PWW1" s="95"/>
      <c r="PWX1" s="95"/>
      <c r="PWY1" s="95"/>
      <c r="PWZ1" s="95"/>
      <c r="PXA1" s="95"/>
      <c r="PXB1" s="95"/>
      <c r="PXC1" s="95"/>
      <c r="PXD1" s="95"/>
      <c r="PXE1" s="95"/>
      <c r="PXF1" s="95"/>
      <c r="PXG1" s="95"/>
      <c r="PXH1" s="95"/>
      <c r="PXI1" s="95"/>
      <c r="PXJ1" s="95"/>
      <c r="PXK1" s="95"/>
      <c r="PXL1" s="95"/>
      <c r="PXM1" s="95"/>
      <c r="PXN1" s="95"/>
      <c r="PXO1" s="95"/>
      <c r="PXP1" s="95"/>
      <c r="PXQ1" s="95"/>
      <c r="PXR1" s="95"/>
      <c r="PXS1" s="95"/>
      <c r="PXT1" s="95"/>
      <c r="PXU1" s="95"/>
      <c r="PXV1" s="95"/>
      <c r="PXW1" s="95"/>
      <c r="PXX1" s="95"/>
      <c r="PXY1" s="95"/>
      <c r="PXZ1" s="95"/>
      <c r="PYA1" s="95"/>
      <c r="PYB1" s="95"/>
      <c r="PYC1" s="95"/>
      <c r="PYD1" s="95"/>
      <c r="PYE1" s="95"/>
      <c r="PYF1" s="95"/>
      <c r="PYG1" s="95"/>
      <c r="PYH1" s="95"/>
      <c r="PYI1" s="95"/>
      <c r="PYJ1" s="95"/>
      <c r="PYK1" s="95"/>
      <c r="PYL1" s="95"/>
      <c r="PYM1" s="95"/>
      <c r="PYN1" s="95"/>
      <c r="PYO1" s="95"/>
      <c r="PYP1" s="95"/>
      <c r="PYQ1" s="95"/>
      <c r="PYR1" s="95"/>
      <c r="PYS1" s="95"/>
      <c r="PYT1" s="95"/>
      <c r="PYU1" s="95"/>
      <c r="PYV1" s="95"/>
      <c r="PYW1" s="95"/>
      <c r="PYX1" s="95"/>
      <c r="PYY1" s="95"/>
      <c r="PYZ1" s="95"/>
      <c r="PZA1" s="95"/>
      <c r="PZB1" s="95"/>
      <c r="PZC1" s="95"/>
      <c r="PZD1" s="95"/>
      <c r="PZE1" s="95"/>
      <c r="PZF1" s="95"/>
      <c r="PZG1" s="95"/>
      <c r="PZH1" s="95"/>
      <c r="PZI1" s="95"/>
      <c r="PZJ1" s="95"/>
      <c r="PZK1" s="95"/>
      <c r="PZL1" s="95"/>
      <c r="PZM1" s="95"/>
      <c r="PZN1" s="95"/>
      <c r="PZO1" s="95"/>
      <c r="PZP1" s="95"/>
      <c r="PZQ1" s="95"/>
      <c r="PZR1" s="95"/>
      <c r="PZS1" s="95"/>
      <c r="PZT1" s="95"/>
      <c r="PZU1" s="95"/>
      <c r="PZV1" s="95"/>
      <c r="PZW1" s="95"/>
      <c r="PZX1" s="95"/>
      <c r="PZY1" s="95"/>
      <c r="PZZ1" s="95"/>
      <c r="QAA1" s="95"/>
      <c r="QAB1" s="95"/>
      <c r="QAC1" s="95"/>
      <c r="QAD1" s="95"/>
      <c r="QAE1" s="95"/>
      <c r="QAF1" s="95"/>
      <c r="QAG1" s="95"/>
      <c r="QAH1" s="95"/>
      <c r="QAI1" s="95"/>
      <c r="QAJ1" s="95"/>
      <c r="QAK1" s="95"/>
      <c r="QAL1" s="95"/>
      <c r="QAM1" s="95"/>
      <c r="QAN1" s="95"/>
      <c r="QAO1" s="95"/>
      <c r="QAP1" s="95"/>
      <c r="QAQ1" s="95"/>
      <c r="QAR1" s="95"/>
      <c r="QAS1" s="95"/>
      <c r="QAT1" s="95"/>
      <c r="QAU1" s="95"/>
      <c r="QAV1" s="95"/>
      <c r="QAW1" s="95"/>
      <c r="QAX1" s="95"/>
      <c r="QAY1" s="95"/>
      <c r="QAZ1" s="95"/>
      <c r="QBA1" s="95"/>
      <c r="QBB1" s="95"/>
      <c r="QBC1" s="95"/>
      <c r="QBD1" s="95"/>
      <c r="QBE1" s="95"/>
      <c r="QBF1" s="95"/>
      <c r="QBG1" s="95"/>
      <c r="QBH1" s="95"/>
      <c r="QBI1" s="95"/>
      <c r="QBJ1" s="95"/>
      <c r="QBK1" s="95"/>
      <c r="QBL1" s="95"/>
      <c r="QBM1" s="95"/>
      <c r="QBN1" s="95"/>
      <c r="QBO1" s="95"/>
      <c r="QBP1" s="95"/>
      <c r="QBQ1" s="95"/>
      <c r="QBR1" s="95"/>
      <c r="QBS1" s="95"/>
      <c r="QBT1" s="95"/>
      <c r="QBU1" s="95"/>
      <c r="QBV1" s="95"/>
      <c r="QBW1" s="95"/>
      <c r="QBX1" s="95"/>
      <c r="QBY1" s="95"/>
      <c r="QBZ1" s="95"/>
      <c r="QCA1" s="95"/>
      <c r="QCB1" s="95"/>
      <c r="QCC1" s="95"/>
      <c r="QCD1" s="95"/>
      <c r="QCE1" s="95"/>
      <c r="QCF1" s="95"/>
      <c r="QCG1" s="95"/>
      <c r="QCH1" s="95"/>
      <c r="QCI1" s="95"/>
      <c r="QCJ1" s="95"/>
      <c r="QCK1" s="95"/>
      <c r="QCL1" s="95"/>
      <c r="QCM1" s="95"/>
      <c r="QCN1" s="95"/>
      <c r="QCO1" s="95"/>
      <c r="QCP1" s="95"/>
      <c r="QCQ1" s="95"/>
      <c r="QCR1" s="95"/>
      <c r="QCS1" s="95"/>
      <c r="QCT1" s="95"/>
      <c r="QCU1" s="95"/>
      <c r="QCV1" s="95"/>
      <c r="QCW1" s="95"/>
      <c r="QCX1" s="95"/>
      <c r="QCY1" s="95"/>
      <c r="QCZ1" s="95"/>
      <c r="QDA1" s="95"/>
      <c r="QDB1" s="95"/>
      <c r="QDC1" s="95"/>
      <c r="QDD1" s="95"/>
      <c r="QDE1" s="95"/>
      <c r="QDF1" s="95"/>
      <c r="QDG1" s="95"/>
      <c r="QDH1" s="95"/>
      <c r="QDI1" s="95"/>
      <c r="QDJ1" s="95"/>
      <c r="QDK1" s="95"/>
      <c r="QDL1" s="95"/>
      <c r="QDM1" s="95"/>
      <c r="QDN1" s="95"/>
      <c r="QDO1" s="95"/>
      <c r="QDP1" s="95"/>
      <c r="QDQ1" s="95"/>
      <c r="QDR1" s="95"/>
      <c r="QDS1" s="95"/>
      <c r="QDT1" s="95"/>
      <c r="QDU1" s="95"/>
      <c r="QDV1" s="95"/>
      <c r="QDW1" s="95"/>
      <c r="QDX1" s="95"/>
      <c r="QDY1" s="95"/>
      <c r="QDZ1" s="95"/>
      <c r="QEA1" s="95"/>
      <c r="QEB1" s="95"/>
      <c r="QEC1" s="95"/>
      <c r="QED1" s="95"/>
      <c r="QEE1" s="95"/>
      <c r="QEF1" s="95"/>
      <c r="QEG1" s="95"/>
      <c r="QEH1" s="95"/>
      <c r="QEI1" s="95"/>
      <c r="QEJ1" s="95"/>
      <c r="QEK1" s="95"/>
      <c r="QEL1" s="95"/>
      <c r="QEM1" s="95"/>
      <c r="QEN1" s="95"/>
      <c r="QEO1" s="95"/>
      <c r="QEP1" s="95"/>
      <c r="QEQ1" s="95"/>
      <c r="QER1" s="95"/>
      <c r="QES1" s="95"/>
      <c r="QET1" s="95"/>
      <c r="QEU1" s="95"/>
      <c r="QEV1" s="95"/>
      <c r="QEW1" s="95"/>
      <c r="QEX1" s="95"/>
      <c r="QEY1" s="95"/>
      <c r="QEZ1" s="95"/>
      <c r="QFA1" s="95"/>
      <c r="QFB1" s="95"/>
      <c r="QFC1" s="95"/>
      <c r="QFD1" s="95"/>
      <c r="QFE1" s="95"/>
      <c r="QFF1" s="95"/>
      <c r="QFG1" s="95"/>
      <c r="QFH1" s="95"/>
      <c r="QFI1" s="95"/>
      <c r="QFJ1" s="95"/>
      <c r="QFK1" s="95"/>
      <c r="QFL1" s="95"/>
      <c r="QFM1" s="95"/>
      <c r="QFN1" s="95"/>
      <c r="QFO1" s="95"/>
      <c r="QFP1" s="95"/>
      <c r="QFQ1" s="95"/>
      <c r="QFR1" s="95"/>
      <c r="QFS1" s="95"/>
      <c r="QFT1" s="95"/>
      <c r="QFU1" s="95"/>
      <c r="QFV1" s="95"/>
      <c r="QFW1" s="95"/>
      <c r="QFX1" s="95"/>
      <c r="QFY1" s="95"/>
      <c r="QFZ1" s="95"/>
      <c r="QGA1" s="95"/>
      <c r="QGB1" s="95"/>
      <c r="QGC1" s="95"/>
      <c r="QGD1" s="95"/>
      <c r="QGE1" s="95"/>
      <c r="QGF1" s="95"/>
      <c r="QGG1" s="95"/>
      <c r="QGH1" s="95"/>
      <c r="QGI1" s="95"/>
      <c r="QGJ1" s="95"/>
      <c r="QGK1" s="95"/>
      <c r="QGL1" s="95"/>
      <c r="QGM1" s="95"/>
      <c r="QGN1" s="95"/>
      <c r="QGO1" s="95"/>
      <c r="QGP1" s="95"/>
      <c r="QGQ1" s="95"/>
      <c r="QGR1" s="95"/>
      <c r="QGS1" s="95"/>
      <c r="QGT1" s="95"/>
      <c r="QGU1" s="95"/>
      <c r="QGV1" s="95"/>
      <c r="QGW1" s="95"/>
      <c r="QGX1" s="95"/>
      <c r="QGY1" s="95"/>
      <c r="QGZ1" s="95"/>
      <c r="QHA1" s="95"/>
      <c r="QHB1" s="95"/>
      <c r="QHC1" s="95"/>
      <c r="QHD1" s="95"/>
      <c r="QHE1" s="95"/>
      <c r="QHF1" s="95"/>
      <c r="QHG1" s="95"/>
      <c r="QHH1" s="95"/>
      <c r="QHI1" s="95"/>
      <c r="QHJ1" s="95"/>
      <c r="QHK1" s="95"/>
      <c r="QHL1" s="95"/>
      <c r="QHM1" s="95"/>
      <c r="QHN1" s="95"/>
      <c r="QHO1" s="95"/>
      <c r="QHP1" s="95"/>
      <c r="QHQ1" s="95"/>
      <c r="QHR1" s="95"/>
      <c r="QHS1" s="95"/>
      <c r="QHT1" s="95"/>
      <c r="QHU1" s="95"/>
      <c r="QHV1" s="95"/>
      <c r="QHW1" s="95"/>
      <c r="QHX1" s="95"/>
      <c r="QHY1" s="95"/>
      <c r="QHZ1" s="95"/>
      <c r="QIA1" s="95"/>
      <c r="QIB1" s="95"/>
      <c r="QIC1" s="95"/>
      <c r="QID1" s="95"/>
      <c r="QIE1" s="95"/>
      <c r="QIF1" s="95"/>
      <c r="QIG1" s="95"/>
      <c r="QIH1" s="95"/>
      <c r="QII1" s="95"/>
      <c r="QIJ1" s="95"/>
      <c r="QIK1" s="95"/>
      <c r="QIL1" s="95"/>
      <c r="QIM1" s="95"/>
      <c r="QIN1" s="95"/>
      <c r="QIO1" s="95"/>
      <c r="QIP1" s="95"/>
      <c r="QIQ1" s="95"/>
      <c r="QIR1" s="95"/>
      <c r="QIS1" s="95"/>
      <c r="QIT1" s="95"/>
      <c r="QIU1" s="95"/>
      <c r="QIV1" s="95"/>
      <c r="QIW1" s="95"/>
      <c r="QIX1" s="95"/>
      <c r="QIY1" s="95"/>
      <c r="QIZ1" s="95"/>
      <c r="QJA1" s="95"/>
      <c r="QJB1" s="95"/>
      <c r="QJC1" s="95"/>
      <c r="QJD1" s="95"/>
      <c r="QJE1" s="95"/>
      <c r="QJF1" s="95"/>
      <c r="QJG1" s="95"/>
      <c r="QJH1" s="95"/>
      <c r="QJI1" s="95"/>
      <c r="QJJ1" s="95"/>
      <c r="QJK1" s="95"/>
      <c r="QJL1" s="95"/>
      <c r="QJM1" s="95"/>
      <c r="QJN1" s="95"/>
      <c r="QJO1" s="95"/>
      <c r="QJP1" s="95"/>
      <c r="QJQ1" s="95"/>
      <c r="QJR1" s="95"/>
      <c r="QJS1" s="95"/>
      <c r="QJT1" s="95"/>
      <c r="QJU1" s="95"/>
      <c r="QJV1" s="95"/>
      <c r="QJW1" s="95"/>
      <c r="QJX1" s="95"/>
      <c r="QJY1" s="95"/>
      <c r="QJZ1" s="95"/>
      <c r="QKA1" s="95"/>
      <c r="QKB1" s="95"/>
      <c r="QKC1" s="95"/>
      <c r="QKD1" s="95"/>
      <c r="QKE1" s="95"/>
      <c r="QKF1" s="95"/>
      <c r="QKG1" s="95"/>
      <c r="QKH1" s="95"/>
      <c r="QKI1" s="95"/>
      <c r="QKJ1" s="95"/>
      <c r="QKK1" s="95"/>
      <c r="QKL1" s="95"/>
      <c r="QKM1" s="95"/>
      <c r="QKN1" s="95"/>
      <c r="QKO1" s="95"/>
      <c r="QKP1" s="95"/>
      <c r="QKQ1" s="95"/>
      <c r="QKR1" s="95"/>
      <c r="QKS1" s="95"/>
      <c r="QKT1" s="95"/>
      <c r="QKU1" s="95"/>
      <c r="QKV1" s="95"/>
      <c r="QKW1" s="95"/>
      <c r="QKX1" s="95"/>
      <c r="QKY1" s="95"/>
      <c r="QKZ1" s="95"/>
      <c r="QLA1" s="95"/>
      <c r="QLB1" s="95"/>
      <c r="QLC1" s="95"/>
      <c r="QLD1" s="95"/>
      <c r="QLE1" s="95"/>
      <c r="QLF1" s="95"/>
      <c r="QLG1" s="95"/>
      <c r="QLH1" s="95"/>
      <c r="QLI1" s="95"/>
      <c r="QLJ1" s="95"/>
      <c r="QLK1" s="95"/>
      <c r="QLL1" s="95"/>
      <c r="QLM1" s="95"/>
      <c r="QLN1" s="95"/>
      <c r="QLO1" s="95"/>
      <c r="QLP1" s="95"/>
      <c r="QLQ1" s="95"/>
      <c r="QLR1" s="95"/>
      <c r="QLS1" s="95"/>
      <c r="QLT1" s="95"/>
      <c r="QLU1" s="95"/>
      <c r="QLV1" s="95"/>
      <c r="QLW1" s="95"/>
      <c r="QLX1" s="95"/>
      <c r="QLY1" s="95"/>
      <c r="QLZ1" s="95"/>
      <c r="QMA1" s="95"/>
      <c r="QMB1" s="95"/>
      <c r="QMC1" s="95"/>
      <c r="QMD1" s="95"/>
      <c r="QME1" s="95"/>
      <c r="QMF1" s="95"/>
      <c r="QMG1" s="95"/>
      <c r="QMH1" s="95"/>
      <c r="QMI1" s="95"/>
      <c r="QMJ1" s="95"/>
      <c r="QMK1" s="95"/>
      <c r="QML1" s="95"/>
      <c r="QMM1" s="95"/>
      <c r="QMN1" s="95"/>
      <c r="QMO1" s="95"/>
      <c r="QMP1" s="95"/>
      <c r="QMQ1" s="95"/>
      <c r="QMR1" s="95"/>
      <c r="QMS1" s="95"/>
      <c r="QMT1" s="95"/>
      <c r="QMU1" s="95"/>
      <c r="QMV1" s="95"/>
      <c r="QMW1" s="95"/>
      <c r="QMX1" s="95"/>
      <c r="QMY1" s="95"/>
      <c r="QMZ1" s="95"/>
      <c r="QNA1" s="95"/>
      <c r="QNB1" s="95"/>
      <c r="QNC1" s="95"/>
      <c r="QND1" s="95"/>
      <c r="QNE1" s="95"/>
      <c r="QNF1" s="95"/>
      <c r="QNG1" s="95"/>
      <c r="QNH1" s="95"/>
      <c r="QNI1" s="95"/>
      <c r="QNJ1" s="95"/>
      <c r="QNK1" s="95"/>
      <c r="QNL1" s="95"/>
      <c r="QNM1" s="95"/>
      <c r="QNN1" s="95"/>
      <c r="QNO1" s="95"/>
      <c r="QNP1" s="95"/>
      <c r="QNQ1" s="95"/>
      <c r="QNR1" s="95"/>
      <c r="QNS1" s="95"/>
      <c r="QNT1" s="95"/>
      <c r="QNU1" s="95"/>
      <c r="QNV1" s="95"/>
      <c r="QNW1" s="95"/>
      <c r="QNX1" s="95"/>
      <c r="QNY1" s="95"/>
      <c r="QNZ1" s="95"/>
      <c r="QOA1" s="95"/>
      <c r="QOB1" s="95"/>
      <c r="QOC1" s="95"/>
      <c r="QOD1" s="95"/>
      <c r="QOE1" s="95"/>
      <c r="QOF1" s="95"/>
      <c r="QOG1" s="95"/>
      <c r="QOH1" s="95"/>
      <c r="QOI1" s="95"/>
      <c r="QOJ1" s="95"/>
      <c r="QOK1" s="95"/>
      <c r="QOL1" s="95"/>
      <c r="QOM1" s="95"/>
      <c r="QON1" s="95"/>
      <c r="QOO1" s="95"/>
      <c r="QOP1" s="95"/>
      <c r="QOQ1" s="95"/>
      <c r="QOR1" s="95"/>
      <c r="QOS1" s="95"/>
      <c r="QOT1" s="95"/>
      <c r="QOU1" s="95"/>
      <c r="QOV1" s="95"/>
      <c r="QOW1" s="95"/>
      <c r="QOX1" s="95"/>
      <c r="QOY1" s="95"/>
      <c r="QOZ1" s="95"/>
      <c r="QPA1" s="95"/>
      <c r="QPB1" s="95"/>
      <c r="QPC1" s="95"/>
      <c r="QPD1" s="95"/>
      <c r="QPE1" s="95"/>
      <c r="QPF1" s="95"/>
      <c r="QPG1" s="95"/>
      <c r="QPH1" s="95"/>
      <c r="QPI1" s="95"/>
      <c r="QPJ1" s="95"/>
      <c r="QPK1" s="95"/>
      <c r="QPL1" s="95"/>
      <c r="QPM1" s="95"/>
      <c r="QPN1" s="95"/>
      <c r="QPO1" s="95"/>
      <c r="QPP1" s="95"/>
      <c r="QPQ1" s="95"/>
      <c r="QPR1" s="95"/>
      <c r="QPS1" s="95"/>
      <c r="QPT1" s="95"/>
      <c r="QPU1" s="95"/>
      <c r="QPV1" s="95"/>
      <c r="QPW1" s="95"/>
      <c r="QPX1" s="95"/>
      <c r="QPY1" s="95"/>
      <c r="QPZ1" s="95"/>
      <c r="QQA1" s="95"/>
      <c r="QQB1" s="95"/>
      <c r="QQC1" s="95"/>
      <c r="QQD1" s="95"/>
      <c r="QQE1" s="95"/>
      <c r="QQF1" s="95"/>
      <c r="QQG1" s="95"/>
      <c r="QQH1" s="95"/>
      <c r="QQI1" s="95"/>
      <c r="QQJ1" s="95"/>
      <c r="QQK1" s="95"/>
      <c r="QQL1" s="95"/>
      <c r="QQM1" s="95"/>
      <c r="QQN1" s="95"/>
      <c r="QQO1" s="95"/>
      <c r="QQP1" s="95"/>
      <c r="QQQ1" s="95"/>
      <c r="QQR1" s="95"/>
      <c r="QQS1" s="95"/>
      <c r="QQT1" s="95"/>
      <c r="QQU1" s="95"/>
      <c r="QQV1" s="95"/>
      <c r="QQW1" s="95"/>
      <c r="QQX1" s="95"/>
      <c r="QQY1" s="95"/>
      <c r="QQZ1" s="95"/>
      <c r="QRA1" s="95"/>
      <c r="QRB1" s="95"/>
      <c r="QRC1" s="95"/>
      <c r="QRD1" s="95"/>
      <c r="QRE1" s="95"/>
      <c r="QRF1" s="95"/>
      <c r="QRG1" s="95"/>
      <c r="QRH1" s="95"/>
      <c r="QRI1" s="95"/>
      <c r="QRJ1" s="95"/>
      <c r="QRK1" s="95"/>
      <c r="QRL1" s="95"/>
      <c r="QRM1" s="95"/>
      <c r="QRN1" s="95"/>
      <c r="QRO1" s="95"/>
      <c r="QRP1" s="95"/>
      <c r="QRQ1" s="95"/>
      <c r="QRR1" s="95"/>
      <c r="QRS1" s="95"/>
      <c r="QRT1" s="95"/>
      <c r="QRU1" s="95"/>
      <c r="QRV1" s="95"/>
      <c r="QRW1" s="95"/>
      <c r="QRX1" s="95"/>
      <c r="QRY1" s="95"/>
      <c r="QRZ1" s="95"/>
      <c r="QSA1" s="95"/>
      <c r="QSB1" s="95"/>
      <c r="QSC1" s="95"/>
      <c r="QSD1" s="95"/>
      <c r="QSE1" s="95"/>
      <c r="QSF1" s="95"/>
      <c r="QSG1" s="95"/>
      <c r="QSH1" s="95"/>
      <c r="QSI1" s="95"/>
      <c r="QSJ1" s="95"/>
      <c r="QSK1" s="95"/>
      <c r="QSL1" s="95"/>
      <c r="QSM1" s="95"/>
      <c r="QSN1" s="95"/>
      <c r="QSO1" s="95"/>
      <c r="QSP1" s="95"/>
      <c r="QSQ1" s="95"/>
      <c r="QSR1" s="95"/>
      <c r="QSS1" s="95"/>
      <c r="QST1" s="95"/>
      <c r="QSU1" s="95"/>
      <c r="QSV1" s="95"/>
      <c r="QSW1" s="95"/>
      <c r="QSX1" s="95"/>
      <c r="QSY1" s="95"/>
      <c r="QSZ1" s="95"/>
      <c r="QTA1" s="95"/>
      <c r="QTB1" s="95"/>
      <c r="QTC1" s="95"/>
      <c r="QTD1" s="95"/>
      <c r="QTE1" s="95"/>
      <c r="QTF1" s="95"/>
      <c r="QTG1" s="95"/>
      <c r="QTH1" s="95"/>
      <c r="QTI1" s="95"/>
      <c r="QTJ1" s="95"/>
      <c r="QTK1" s="95"/>
      <c r="QTL1" s="95"/>
      <c r="QTM1" s="95"/>
      <c r="QTN1" s="95"/>
      <c r="QTO1" s="95"/>
      <c r="QTP1" s="95"/>
      <c r="QTQ1" s="95"/>
      <c r="QTR1" s="95"/>
      <c r="QTS1" s="95"/>
      <c r="QTT1" s="95"/>
      <c r="QTU1" s="95"/>
      <c r="QTV1" s="95"/>
      <c r="QTW1" s="95"/>
      <c r="QTX1" s="95"/>
      <c r="QTY1" s="95"/>
      <c r="QTZ1" s="95"/>
      <c r="QUA1" s="95"/>
      <c r="QUB1" s="95"/>
      <c r="QUC1" s="95"/>
      <c r="QUD1" s="95"/>
      <c r="QUE1" s="95"/>
      <c r="QUF1" s="95"/>
      <c r="QUG1" s="95"/>
      <c r="QUH1" s="95"/>
      <c r="QUI1" s="95"/>
      <c r="QUJ1" s="95"/>
      <c r="QUK1" s="95"/>
      <c r="QUL1" s="95"/>
      <c r="QUM1" s="95"/>
      <c r="QUN1" s="95"/>
      <c r="QUO1" s="95"/>
      <c r="QUP1" s="95"/>
      <c r="QUQ1" s="95"/>
      <c r="QUR1" s="95"/>
      <c r="QUS1" s="95"/>
      <c r="QUT1" s="95"/>
      <c r="QUU1" s="95"/>
      <c r="QUV1" s="95"/>
      <c r="QUW1" s="95"/>
      <c r="QUX1" s="95"/>
      <c r="QUY1" s="95"/>
      <c r="QUZ1" s="95"/>
      <c r="QVA1" s="95"/>
      <c r="QVB1" s="95"/>
      <c r="QVC1" s="95"/>
      <c r="QVD1" s="95"/>
      <c r="QVE1" s="95"/>
      <c r="QVF1" s="95"/>
      <c r="QVG1" s="95"/>
      <c r="QVH1" s="95"/>
      <c r="QVI1" s="95"/>
      <c r="QVJ1" s="95"/>
      <c r="QVK1" s="95"/>
      <c r="QVL1" s="95"/>
      <c r="QVM1" s="95"/>
      <c r="QVN1" s="95"/>
      <c r="QVO1" s="95"/>
      <c r="QVP1" s="95"/>
      <c r="QVQ1" s="95"/>
      <c r="QVR1" s="95"/>
      <c r="QVS1" s="95"/>
      <c r="QVT1" s="95"/>
      <c r="QVU1" s="95"/>
      <c r="QVV1" s="95"/>
      <c r="QVW1" s="95"/>
      <c r="QVX1" s="95"/>
      <c r="QVY1" s="95"/>
      <c r="QVZ1" s="95"/>
      <c r="QWA1" s="95"/>
      <c r="QWB1" s="95"/>
      <c r="QWC1" s="95"/>
      <c r="QWD1" s="95"/>
      <c r="QWE1" s="95"/>
      <c r="QWF1" s="95"/>
      <c r="QWG1" s="95"/>
      <c r="QWH1" s="95"/>
      <c r="QWI1" s="95"/>
      <c r="QWJ1" s="95"/>
      <c r="QWK1" s="95"/>
      <c r="QWL1" s="95"/>
      <c r="QWM1" s="95"/>
      <c r="QWN1" s="95"/>
      <c r="QWO1" s="95"/>
      <c r="QWP1" s="95"/>
      <c r="QWQ1" s="95"/>
      <c r="QWR1" s="95"/>
      <c r="QWS1" s="95"/>
      <c r="QWT1" s="95"/>
      <c r="QWU1" s="95"/>
      <c r="QWV1" s="95"/>
      <c r="QWW1" s="95"/>
      <c r="QWX1" s="95"/>
      <c r="QWY1" s="95"/>
      <c r="QWZ1" s="95"/>
      <c r="QXA1" s="95"/>
      <c r="QXB1" s="95"/>
      <c r="QXC1" s="95"/>
      <c r="QXD1" s="95"/>
      <c r="QXE1" s="95"/>
      <c r="QXF1" s="95"/>
      <c r="QXG1" s="95"/>
      <c r="QXH1" s="95"/>
      <c r="QXI1" s="95"/>
      <c r="QXJ1" s="95"/>
      <c r="QXK1" s="95"/>
      <c r="QXL1" s="95"/>
      <c r="QXM1" s="95"/>
      <c r="QXN1" s="95"/>
      <c r="QXO1" s="95"/>
      <c r="QXP1" s="95"/>
      <c r="QXQ1" s="95"/>
      <c r="QXR1" s="95"/>
      <c r="QXS1" s="95"/>
      <c r="QXT1" s="95"/>
      <c r="QXU1" s="95"/>
      <c r="QXV1" s="95"/>
      <c r="QXW1" s="95"/>
      <c r="QXX1" s="95"/>
      <c r="QXY1" s="95"/>
      <c r="QXZ1" s="95"/>
      <c r="QYA1" s="95"/>
      <c r="QYB1" s="95"/>
      <c r="QYC1" s="95"/>
      <c r="QYD1" s="95"/>
      <c r="QYE1" s="95"/>
      <c r="QYF1" s="95"/>
      <c r="QYG1" s="95"/>
      <c r="QYH1" s="95"/>
      <c r="QYI1" s="95"/>
      <c r="QYJ1" s="95"/>
      <c r="QYK1" s="95"/>
      <c r="QYL1" s="95"/>
      <c r="QYM1" s="95"/>
      <c r="QYN1" s="95"/>
      <c r="QYO1" s="95"/>
      <c r="QYP1" s="95"/>
      <c r="QYQ1" s="95"/>
      <c r="QYR1" s="95"/>
      <c r="QYS1" s="95"/>
      <c r="QYT1" s="95"/>
      <c r="QYU1" s="95"/>
      <c r="QYV1" s="95"/>
      <c r="QYW1" s="95"/>
      <c r="QYX1" s="95"/>
      <c r="QYY1" s="95"/>
      <c r="QYZ1" s="95"/>
      <c r="QZA1" s="95"/>
      <c r="QZB1" s="95"/>
      <c r="QZC1" s="95"/>
      <c r="QZD1" s="95"/>
      <c r="QZE1" s="95"/>
      <c r="QZF1" s="95"/>
      <c r="QZG1" s="95"/>
      <c r="QZH1" s="95"/>
      <c r="QZI1" s="95"/>
      <c r="QZJ1" s="95"/>
      <c r="QZK1" s="95"/>
      <c r="QZL1" s="95"/>
      <c r="QZM1" s="95"/>
      <c r="QZN1" s="95"/>
      <c r="QZO1" s="95"/>
      <c r="QZP1" s="95"/>
      <c r="QZQ1" s="95"/>
      <c r="QZR1" s="95"/>
      <c r="QZS1" s="95"/>
      <c r="QZT1" s="95"/>
      <c r="QZU1" s="95"/>
      <c r="QZV1" s="95"/>
      <c r="QZW1" s="95"/>
      <c r="QZX1" s="95"/>
      <c r="QZY1" s="95"/>
      <c r="QZZ1" s="95"/>
      <c r="RAA1" s="95"/>
      <c r="RAB1" s="95"/>
      <c r="RAC1" s="95"/>
      <c r="RAD1" s="95"/>
      <c r="RAE1" s="95"/>
      <c r="RAF1" s="95"/>
      <c r="RAG1" s="95"/>
      <c r="RAH1" s="95"/>
      <c r="RAI1" s="95"/>
      <c r="RAJ1" s="95"/>
      <c r="RAK1" s="95"/>
      <c r="RAL1" s="95"/>
      <c r="RAM1" s="95"/>
      <c r="RAN1" s="95"/>
      <c r="RAO1" s="95"/>
      <c r="RAP1" s="95"/>
      <c r="RAQ1" s="95"/>
      <c r="RAR1" s="95"/>
      <c r="RAS1" s="95"/>
      <c r="RAT1" s="95"/>
      <c r="RAU1" s="95"/>
      <c r="RAV1" s="95"/>
      <c r="RAW1" s="95"/>
      <c r="RAX1" s="95"/>
      <c r="RAY1" s="95"/>
      <c r="RAZ1" s="95"/>
      <c r="RBA1" s="95"/>
      <c r="RBB1" s="95"/>
      <c r="RBC1" s="95"/>
      <c r="RBD1" s="95"/>
      <c r="RBE1" s="95"/>
      <c r="RBF1" s="95"/>
      <c r="RBG1" s="95"/>
      <c r="RBH1" s="95"/>
      <c r="RBI1" s="95"/>
      <c r="RBJ1" s="95"/>
      <c r="RBK1" s="95"/>
      <c r="RBL1" s="95"/>
      <c r="RBM1" s="95"/>
      <c r="RBN1" s="95"/>
      <c r="RBO1" s="95"/>
      <c r="RBP1" s="95"/>
      <c r="RBQ1" s="95"/>
      <c r="RBR1" s="95"/>
      <c r="RBS1" s="95"/>
      <c r="RBT1" s="95"/>
      <c r="RBU1" s="95"/>
      <c r="RBV1" s="95"/>
      <c r="RBW1" s="95"/>
      <c r="RBX1" s="95"/>
      <c r="RBY1" s="95"/>
      <c r="RBZ1" s="95"/>
      <c r="RCA1" s="95"/>
      <c r="RCB1" s="95"/>
      <c r="RCC1" s="95"/>
      <c r="RCD1" s="95"/>
      <c r="RCE1" s="95"/>
      <c r="RCF1" s="95"/>
      <c r="RCG1" s="95"/>
      <c r="RCH1" s="95"/>
      <c r="RCI1" s="95"/>
      <c r="RCJ1" s="95"/>
      <c r="RCK1" s="95"/>
      <c r="RCL1" s="95"/>
      <c r="RCM1" s="95"/>
      <c r="RCN1" s="95"/>
      <c r="RCO1" s="95"/>
      <c r="RCP1" s="95"/>
      <c r="RCQ1" s="95"/>
      <c r="RCR1" s="95"/>
      <c r="RCS1" s="95"/>
      <c r="RCT1" s="95"/>
      <c r="RCU1" s="95"/>
      <c r="RCV1" s="95"/>
      <c r="RCW1" s="95"/>
      <c r="RCX1" s="95"/>
      <c r="RCY1" s="95"/>
      <c r="RCZ1" s="95"/>
      <c r="RDA1" s="95"/>
      <c r="RDB1" s="95"/>
      <c r="RDC1" s="95"/>
      <c r="RDD1" s="95"/>
      <c r="RDE1" s="95"/>
      <c r="RDF1" s="95"/>
      <c r="RDG1" s="95"/>
      <c r="RDH1" s="95"/>
      <c r="RDI1" s="95"/>
      <c r="RDJ1" s="95"/>
      <c r="RDK1" s="95"/>
      <c r="RDL1" s="95"/>
      <c r="RDM1" s="95"/>
      <c r="RDN1" s="95"/>
      <c r="RDO1" s="95"/>
      <c r="RDP1" s="95"/>
      <c r="RDQ1" s="95"/>
      <c r="RDR1" s="95"/>
      <c r="RDS1" s="95"/>
      <c r="RDT1" s="95"/>
      <c r="RDU1" s="95"/>
      <c r="RDV1" s="95"/>
      <c r="RDW1" s="95"/>
      <c r="RDX1" s="95"/>
      <c r="RDY1" s="95"/>
      <c r="RDZ1" s="95"/>
      <c r="REA1" s="95"/>
      <c r="REB1" s="95"/>
      <c r="REC1" s="95"/>
      <c r="RED1" s="95"/>
      <c r="REE1" s="95"/>
      <c r="REF1" s="95"/>
      <c r="REG1" s="95"/>
      <c r="REH1" s="95"/>
      <c r="REI1" s="95"/>
      <c r="REJ1" s="95"/>
      <c r="REK1" s="95"/>
      <c r="REL1" s="95"/>
      <c r="REM1" s="95"/>
      <c r="REN1" s="95"/>
      <c r="REO1" s="95"/>
      <c r="REP1" s="95"/>
      <c r="REQ1" s="95"/>
      <c r="RER1" s="95"/>
      <c r="RES1" s="95"/>
      <c r="RET1" s="95"/>
      <c r="REU1" s="95"/>
      <c r="REV1" s="95"/>
      <c r="REW1" s="95"/>
      <c r="REX1" s="95"/>
      <c r="REY1" s="95"/>
      <c r="REZ1" s="95"/>
      <c r="RFA1" s="95"/>
      <c r="RFB1" s="95"/>
      <c r="RFC1" s="95"/>
      <c r="RFD1" s="95"/>
      <c r="RFE1" s="95"/>
      <c r="RFF1" s="95"/>
      <c r="RFG1" s="95"/>
      <c r="RFH1" s="95"/>
      <c r="RFI1" s="95"/>
      <c r="RFJ1" s="95"/>
      <c r="RFK1" s="95"/>
      <c r="RFL1" s="95"/>
      <c r="RFM1" s="95"/>
      <c r="RFN1" s="95"/>
      <c r="RFO1" s="95"/>
      <c r="RFP1" s="95"/>
      <c r="RFQ1" s="95"/>
      <c r="RFR1" s="95"/>
      <c r="RFS1" s="95"/>
      <c r="RFT1" s="95"/>
      <c r="RFU1" s="95"/>
      <c r="RFV1" s="95"/>
      <c r="RFW1" s="95"/>
      <c r="RFX1" s="95"/>
      <c r="RFY1" s="95"/>
      <c r="RFZ1" s="95"/>
      <c r="RGA1" s="95"/>
      <c r="RGB1" s="95"/>
      <c r="RGC1" s="95"/>
      <c r="RGD1" s="95"/>
      <c r="RGE1" s="95"/>
      <c r="RGF1" s="95"/>
      <c r="RGG1" s="95"/>
      <c r="RGH1" s="95"/>
      <c r="RGI1" s="95"/>
      <c r="RGJ1" s="95"/>
      <c r="RGK1" s="95"/>
      <c r="RGL1" s="95"/>
      <c r="RGM1" s="95"/>
      <c r="RGN1" s="95"/>
      <c r="RGO1" s="95"/>
      <c r="RGP1" s="95"/>
      <c r="RGQ1" s="95"/>
      <c r="RGR1" s="95"/>
      <c r="RGS1" s="95"/>
      <c r="RGT1" s="95"/>
      <c r="RGU1" s="95"/>
      <c r="RGV1" s="95"/>
      <c r="RGW1" s="95"/>
      <c r="RGX1" s="95"/>
      <c r="RGY1" s="95"/>
      <c r="RGZ1" s="95"/>
      <c r="RHA1" s="95"/>
      <c r="RHB1" s="95"/>
      <c r="RHC1" s="95"/>
      <c r="RHD1" s="95"/>
      <c r="RHE1" s="95"/>
      <c r="RHF1" s="95"/>
      <c r="RHG1" s="95"/>
      <c r="RHH1" s="95"/>
      <c r="RHI1" s="95"/>
      <c r="RHJ1" s="95"/>
      <c r="RHK1" s="95"/>
      <c r="RHL1" s="95"/>
      <c r="RHM1" s="95"/>
      <c r="RHN1" s="95"/>
      <c r="RHO1" s="95"/>
      <c r="RHP1" s="95"/>
      <c r="RHQ1" s="95"/>
      <c r="RHR1" s="95"/>
      <c r="RHS1" s="95"/>
      <c r="RHT1" s="95"/>
      <c r="RHU1" s="95"/>
      <c r="RHV1" s="95"/>
      <c r="RHW1" s="95"/>
      <c r="RHX1" s="95"/>
      <c r="RHY1" s="95"/>
      <c r="RHZ1" s="95"/>
      <c r="RIA1" s="95"/>
      <c r="RIB1" s="95"/>
      <c r="RIC1" s="95"/>
      <c r="RID1" s="95"/>
      <c r="RIE1" s="95"/>
      <c r="RIF1" s="95"/>
      <c r="RIG1" s="95"/>
      <c r="RIH1" s="95"/>
      <c r="RII1" s="95"/>
      <c r="RIJ1" s="95"/>
      <c r="RIK1" s="95"/>
      <c r="RIL1" s="95"/>
      <c r="RIM1" s="95"/>
      <c r="RIN1" s="95"/>
      <c r="RIO1" s="95"/>
      <c r="RIP1" s="95"/>
      <c r="RIQ1" s="95"/>
      <c r="RIR1" s="95"/>
      <c r="RIS1" s="95"/>
      <c r="RIT1" s="95"/>
      <c r="RIU1" s="95"/>
      <c r="RIV1" s="95"/>
      <c r="RIW1" s="95"/>
      <c r="RIX1" s="95"/>
      <c r="RIY1" s="95"/>
      <c r="RIZ1" s="95"/>
      <c r="RJA1" s="95"/>
      <c r="RJB1" s="95"/>
      <c r="RJC1" s="95"/>
      <c r="RJD1" s="95"/>
      <c r="RJE1" s="95"/>
      <c r="RJF1" s="95"/>
      <c r="RJG1" s="95"/>
      <c r="RJH1" s="95"/>
      <c r="RJI1" s="95"/>
      <c r="RJJ1" s="95"/>
      <c r="RJK1" s="95"/>
      <c r="RJL1" s="95"/>
      <c r="RJM1" s="95"/>
      <c r="RJN1" s="95"/>
      <c r="RJO1" s="95"/>
      <c r="RJP1" s="95"/>
      <c r="RJQ1" s="95"/>
      <c r="RJR1" s="95"/>
      <c r="RJS1" s="95"/>
      <c r="RJT1" s="95"/>
      <c r="RJU1" s="95"/>
      <c r="RJV1" s="95"/>
      <c r="RJW1" s="95"/>
      <c r="RJX1" s="95"/>
      <c r="RJY1" s="95"/>
      <c r="RJZ1" s="95"/>
      <c r="RKA1" s="95"/>
      <c r="RKB1" s="95"/>
      <c r="RKC1" s="95"/>
      <c r="RKD1" s="95"/>
      <c r="RKE1" s="95"/>
      <c r="RKF1" s="95"/>
      <c r="RKG1" s="95"/>
      <c r="RKH1" s="95"/>
      <c r="RKI1" s="95"/>
      <c r="RKJ1" s="95"/>
      <c r="RKK1" s="95"/>
      <c r="RKL1" s="95"/>
      <c r="RKM1" s="95"/>
      <c r="RKN1" s="95"/>
      <c r="RKO1" s="95"/>
      <c r="RKP1" s="95"/>
      <c r="RKQ1" s="95"/>
      <c r="RKR1" s="95"/>
      <c r="RKS1" s="95"/>
      <c r="RKT1" s="95"/>
      <c r="RKU1" s="95"/>
      <c r="RKV1" s="95"/>
      <c r="RKW1" s="95"/>
      <c r="RKX1" s="95"/>
      <c r="RKY1" s="95"/>
      <c r="RKZ1" s="95"/>
      <c r="RLA1" s="95"/>
      <c r="RLB1" s="95"/>
      <c r="RLC1" s="95"/>
      <c r="RLD1" s="95"/>
      <c r="RLE1" s="95"/>
      <c r="RLF1" s="95"/>
      <c r="RLG1" s="95"/>
      <c r="RLH1" s="95"/>
      <c r="RLI1" s="95"/>
      <c r="RLJ1" s="95"/>
      <c r="RLK1" s="95"/>
      <c r="RLL1" s="95"/>
      <c r="RLM1" s="95"/>
      <c r="RLN1" s="95"/>
      <c r="RLO1" s="95"/>
      <c r="RLP1" s="95"/>
      <c r="RLQ1" s="95"/>
      <c r="RLR1" s="95"/>
      <c r="RLS1" s="95"/>
      <c r="RLT1" s="95"/>
      <c r="RLU1" s="95"/>
      <c r="RLV1" s="95"/>
      <c r="RLW1" s="95"/>
      <c r="RLX1" s="95"/>
      <c r="RLY1" s="95"/>
      <c r="RLZ1" s="95"/>
      <c r="RMA1" s="95"/>
      <c r="RMB1" s="95"/>
      <c r="RMC1" s="95"/>
      <c r="RMD1" s="95"/>
      <c r="RME1" s="95"/>
      <c r="RMF1" s="95"/>
      <c r="RMG1" s="95"/>
      <c r="RMH1" s="95"/>
      <c r="RMI1" s="95"/>
      <c r="RMJ1" s="95"/>
      <c r="RMK1" s="95"/>
      <c r="RML1" s="95"/>
      <c r="RMM1" s="95"/>
      <c r="RMN1" s="95"/>
      <c r="RMO1" s="95"/>
      <c r="RMP1" s="95"/>
      <c r="RMQ1" s="95"/>
      <c r="RMR1" s="95"/>
      <c r="RMS1" s="95"/>
      <c r="RMT1" s="95"/>
      <c r="RMU1" s="95"/>
      <c r="RMV1" s="95"/>
      <c r="RMW1" s="95"/>
      <c r="RMX1" s="95"/>
      <c r="RMY1" s="95"/>
      <c r="RMZ1" s="95"/>
      <c r="RNA1" s="95"/>
      <c r="RNB1" s="95"/>
      <c r="RNC1" s="95"/>
      <c r="RND1" s="95"/>
      <c r="RNE1" s="95"/>
      <c r="RNF1" s="95"/>
      <c r="RNG1" s="95"/>
      <c r="RNH1" s="95"/>
      <c r="RNI1" s="95"/>
      <c r="RNJ1" s="95"/>
      <c r="RNK1" s="95"/>
      <c r="RNL1" s="95"/>
      <c r="RNM1" s="95"/>
      <c r="RNN1" s="95"/>
      <c r="RNO1" s="95"/>
      <c r="RNP1" s="95"/>
      <c r="RNQ1" s="95"/>
      <c r="RNR1" s="95"/>
      <c r="RNS1" s="95"/>
      <c r="RNT1" s="95"/>
      <c r="RNU1" s="95"/>
      <c r="RNV1" s="95"/>
      <c r="RNW1" s="95"/>
      <c r="RNX1" s="95"/>
      <c r="RNY1" s="95"/>
      <c r="RNZ1" s="95"/>
      <c r="ROA1" s="95"/>
      <c r="ROB1" s="95"/>
      <c r="ROC1" s="95"/>
      <c r="ROD1" s="95"/>
      <c r="ROE1" s="95"/>
      <c r="ROF1" s="95"/>
      <c r="ROG1" s="95"/>
      <c r="ROH1" s="95"/>
      <c r="ROI1" s="95"/>
      <c r="ROJ1" s="95"/>
      <c r="ROK1" s="95"/>
      <c r="ROL1" s="95"/>
      <c r="ROM1" s="95"/>
      <c r="RON1" s="95"/>
      <c r="ROO1" s="95"/>
      <c r="ROP1" s="95"/>
      <c r="ROQ1" s="95"/>
      <c r="ROR1" s="95"/>
      <c r="ROS1" s="95"/>
      <c r="ROT1" s="95"/>
      <c r="ROU1" s="95"/>
      <c r="ROV1" s="95"/>
      <c r="ROW1" s="95"/>
      <c r="ROX1" s="95"/>
      <c r="ROY1" s="95"/>
      <c r="ROZ1" s="95"/>
      <c r="RPA1" s="95"/>
      <c r="RPB1" s="95"/>
      <c r="RPC1" s="95"/>
      <c r="RPD1" s="95"/>
      <c r="RPE1" s="95"/>
      <c r="RPF1" s="95"/>
      <c r="RPG1" s="95"/>
      <c r="RPH1" s="95"/>
      <c r="RPI1" s="95"/>
      <c r="RPJ1" s="95"/>
      <c r="RPK1" s="95"/>
      <c r="RPL1" s="95"/>
      <c r="RPM1" s="95"/>
      <c r="RPN1" s="95"/>
      <c r="RPO1" s="95"/>
      <c r="RPP1" s="95"/>
      <c r="RPQ1" s="95"/>
      <c r="RPR1" s="95"/>
      <c r="RPS1" s="95"/>
      <c r="RPT1" s="95"/>
      <c r="RPU1" s="95"/>
      <c r="RPV1" s="95"/>
      <c r="RPW1" s="95"/>
      <c r="RPX1" s="95"/>
      <c r="RPY1" s="95"/>
      <c r="RPZ1" s="95"/>
      <c r="RQA1" s="95"/>
      <c r="RQB1" s="95"/>
      <c r="RQC1" s="95"/>
      <c r="RQD1" s="95"/>
      <c r="RQE1" s="95"/>
      <c r="RQF1" s="95"/>
      <c r="RQG1" s="95"/>
      <c r="RQH1" s="95"/>
      <c r="RQI1" s="95"/>
      <c r="RQJ1" s="95"/>
      <c r="RQK1" s="95"/>
      <c r="RQL1" s="95"/>
      <c r="RQM1" s="95"/>
      <c r="RQN1" s="95"/>
      <c r="RQO1" s="95"/>
      <c r="RQP1" s="95"/>
      <c r="RQQ1" s="95"/>
      <c r="RQR1" s="95"/>
      <c r="RQS1" s="95"/>
      <c r="RQT1" s="95"/>
      <c r="RQU1" s="95"/>
      <c r="RQV1" s="95"/>
      <c r="RQW1" s="95"/>
      <c r="RQX1" s="95"/>
      <c r="RQY1" s="95"/>
      <c r="RQZ1" s="95"/>
      <c r="RRA1" s="95"/>
      <c r="RRB1" s="95"/>
      <c r="RRC1" s="95"/>
      <c r="RRD1" s="95"/>
      <c r="RRE1" s="95"/>
      <c r="RRF1" s="95"/>
      <c r="RRG1" s="95"/>
      <c r="RRH1" s="95"/>
      <c r="RRI1" s="95"/>
      <c r="RRJ1" s="95"/>
      <c r="RRK1" s="95"/>
      <c r="RRL1" s="95"/>
      <c r="RRM1" s="95"/>
      <c r="RRN1" s="95"/>
      <c r="RRO1" s="95"/>
      <c r="RRP1" s="95"/>
      <c r="RRQ1" s="95"/>
      <c r="RRR1" s="95"/>
      <c r="RRS1" s="95"/>
      <c r="RRT1" s="95"/>
      <c r="RRU1" s="95"/>
      <c r="RRV1" s="95"/>
      <c r="RRW1" s="95"/>
      <c r="RRX1" s="95"/>
      <c r="RRY1" s="95"/>
      <c r="RRZ1" s="95"/>
      <c r="RSA1" s="95"/>
      <c r="RSB1" s="95"/>
      <c r="RSC1" s="95"/>
      <c r="RSD1" s="95"/>
      <c r="RSE1" s="95"/>
      <c r="RSF1" s="95"/>
      <c r="RSG1" s="95"/>
      <c r="RSH1" s="95"/>
      <c r="RSI1" s="95"/>
      <c r="RSJ1" s="95"/>
      <c r="RSK1" s="95"/>
      <c r="RSL1" s="95"/>
      <c r="RSM1" s="95"/>
      <c r="RSN1" s="95"/>
      <c r="RSO1" s="95"/>
      <c r="RSP1" s="95"/>
      <c r="RSQ1" s="95"/>
      <c r="RSR1" s="95"/>
      <c r="RSS1" s="95"/>
      <c r="RST1" s="95"/>
      <c r="RSU1" s="95"/>
      <c r="RSV1" s="95"/>
      <c r="RSW1" s="95"/>
      <c r="RSX1" s="95"/>
      <c r="RSY1" s="95"/>
      <c r="RSZ1" s="95"/>
      <c r="RTA1" s="95"/>
      <c r="RTB1" s="95"/>
      <c r="RTC1" s="95"/>
      <c r="RTD1" s="95"/>
      <c r="RTE1" s="95"/>
      <c r="RTF1" s="95"/>
      <c r="RTG1" s="95"/>
      <c r="RTH1" s="95"/>
      <c r="RTI1" s="95"/>
      <c r="RTJ1" s="95"/>
      <c r="RTK1" s="95"/>
      <c r="RTL1" s="95"/>
      <c r="RTM1" s="95"/>
      <c r="RTN1" s="95"/>
      <c r="RTO1" s="95"/>
      <c r="RTP1" s="95"/>
      <c r="RTQ1" s="95"/>
      <c r="RTR1" s="95"/>
      <c r="RTS1" s="95"/>
      <c r="RTT1" s="95"/>
      <c r="RTU1" s="95"/>
      <c r="RTV1" s="95"/>
      <c r="RTW1" s="95"/>
      <c r="RTX1" s="95"/>
      <c r="RTY1" s="95"/>
      <c r="RTZ1" s="95"/>
      <c r="RUA1" s="95"/>
      <c r="RUB1" s="95"/>
      <c r="RUC1" s="95"/>
      <c r="RUD1" s="95"/>
      <c r="RUE1" s="95"/>
      <c r="RUF1" s="95"/>
      <c r="RUG1" s="95"/>
      <c r="RUH1" s="95"/>
      <c r="RUI1" s="95"/>
      <c r="RUJ1" s="95"/>
      <c r="RUK1" s="95"/>
      <c r="RUL1" s="95"/>
      <c r="RUM1" s="95"/>
      <c r="RUN1" s="95"/>
      <c r="RUO1" s="95"/>
      <c r="RUP1" s="95"/>
      <c r="RUQ1" s="95"/>
      <c r="RUR1" s="95"/>
      <c r="RUS1" s="95"/>
      <c r="RUT1" s="95"/>
      <c r="RUU1" s="95"/>
      <c r="RUV1" s="95"/>
      <c r="RUW1" s="95"/>
      <c r="RUX1" s="95"/>
      <c r="RUY1" s="95"/>
      <c r="RUZ1" s="95"/>
      <c r="RVA1" s="95"/>
      <c r="RVB1" s="95"/>
      <c r="RVC1" s="95"/>
      <c r="RVD1" s="95"/>
      <c r="RVE1" s="95"/>
      <c r="RVF1" s="95"/>
      <c r="RVG1" s="95"/>
      <c r="RVH1" s="95"/>
      <c r="RVI1" s="95"/>
      <c r="RVJ1" s="95"/>
      <c r="RVK1" s="95"/>
      <c r="RVL1" s="95"/>
      <c r="RVM1" s="95"/>
      <c r="RVN1" s="95"/>
      <c r="RVO1" s="95"/>
      <c r="RVP1" s="95"/>
      <c r="RVQ1" s="95"/>
      <c r="RVR1" s="95"/>
      <c r="RVS1" s="95"/>
      <c r="RVT1" s="95"/>
      <c r="RVU1" s="95"/>
      <c r="RVV1" s="95"/>
      <c r="RVW1" s="95"/>
      <c r="RVX1" s="95"/>
      <c r="RVY1" s="95"/>
      <c r="RVZ1" s="95"/>
      <c r="RWA1" s="95"/>
      <c r="RWB1" s="95"/>
      <c r="RWC1" s="95"/>
      <c r="RWD1" s="95"/>
      <c r="RWE1" s="95"/>
      <c r="RWF1" s="95"/>
      <c r="RWG1" s="95"/>
      <c r="RWH1" s="95"/>
      <c r="RWI1" s="95"/>
      <c r="RWJ1" s="95"/>
      <c r="RWK1" s="95"/>
      <c r="RWL1" s="95"/>
      <c r="RWM1" s="95"/>
      <c r="RWN1" s="95"/>
      <c r="RWO1" s="95"/>
      <c r="RWP1" s="95"/>
      <c r="RWQ1" s="95"/>
      <c r="RWR1" s="95"/>
      <c r="RWS1" s="95"/>
      <c r="RWT1" s="95"/>
      <c r="RWU1" s="95"/>
      <c r="RWV1" s="95"/>
      <c r="RWW1" s="95"/>
      <c r="RWX1" s="95"/>
      <c r="RWY1" s="95"/>
      <c r="RWZ1" s="95"/>
      <c r="RXA1" s="95"/>
      <c r="RXB1" s="95"/>
      <c r="RXC1" s="95"/>
      <c r="RXD1" s="95"/>
      <c r="RXE1" s="95"/>
      <c r="RXF1" s="95"/>
      <c r="RXG1" s="95"/>
      <c r="RXH1" s="95"/>
      <c r="RXI1" s="95"/>
      <c r="RXJ1" s="95"/>
      <c r="RXK1" s="95"/>
      <c r="RXL1" s="95"/>
      <c r="RXM1" s="95"/>
      <c r="RXN1" s="95"/>
      <c r="RXO1" s="95"/>
      <c r="RXP1" s="95"/>
      <c r="RXQ1" s="95"/>
      <c r="RXR1" s="95"/>
      <c r="RXS1" s="95"/>
      <c r="RXT1" s="95"/>
      <c r="RXU1" s="95"/>
      <c r="RXV1" s="95"/>
      <c r="RXW1" s="95"/>
      <c r="RXX1" s="95"/>
      <c r="RXY1" s="95"/>
      <c r="RXZ1" s="95"/>
      <c r="RYA1" s="95"/>
      <c r="RYB1" s="95"/>
      <c r="RYC1" s="95"/>
      <c r="RYD1" s="95"/>
      <c r="RYE1" s="95"/>
      <c r="RYF1" s="95"/>
      <c r="RYG1" s="95"/>
      <c r="RYH1" s="95"/>
      <c r="RYI1" s="95"/>
      <c r="RYJ1" s="95"/>
      <c r="RYK1" s="95"/>
      <c r="RYL1" s="95"/>
      <c r="RYM1" s="95"/>
      <c r="RYN1" s="95"/>
      <c r="RYO1" s="95"/>
      <c r="RYP1" s="95"/>
      <c r="RYQ1" s="95"/>
      <c r="RYR1" s="95"/>
      <c r="RYS1" s="95"/>
      <c r="RYT1" s="95"/>
      <c r="RYU1" s="95"/>
      <c r="RYV1" s="95"/>
      <c r="RYW1" s="95"/>
      <c r="RYX1" s="95"/>
      <c r="RYY1" s="95"/>
      <c r="RYZ1" s="95"/>
      <c r="RZA1" s="95"/>
      <c r="RZB1" s="95"/>
      <c r="RZC1" s="95"/>
      <c r="RZD1" s="95"/>
      <c r="RZE1" s="95"/>
      <c r="RZF1" s="95"/>
      <c r="RZG1" s="95"/>
      <c r="RZH1" s="95"/>
      <c r="RZI1" s="95"/>
      <c r="RZJ1" s="95"/>
      <c r="RZK1" s="95"/>
      <c r="RZL1" s="95"/>
      <c r="RZM1" s="95"/>
      <c r="RZN1" s="95"/>
      <c r="RZO1" s="95"/>
      <c r="RZP1" s="95"/>
      <c r="RZQ1" s="95"/>
      <c r="RZR1" s="95"/>
      <c r="RZS1" s="95"/>
      <c r="RZT1" s="95"/>
      <c r="RZU1" s="95"/>
      <c r="RZV1" s="95"/>
      <c r="RZW1" s="95"/>
      <c r="RZX1" s="95"/>
      <c r="RZY1" s="95"/>
      <c r="RZZ1" s="95"/>
      <c r="SAA1" s="95"/>
      <c r="SAB1" s="95"/>
      <c r="SAC1" s="95"/>
      <c r="SAD1" s="95"/>
      <c r="SAE1" s="95"/>
      <c r="SAF1" s="95"/>
      <c r="SAG1" s="95"/>
      <c r="SAH1" s="95"/>
      <c r="SAI1" s="95"/>
      <c r="SAJ1" s="95"/>
      <c r="SAK1" s="95"/>
      <c r="SAL1" s="95"/>
      <c r="SAM1" s="95"/>
      <c r="SAN1" s="95"/>
      <c r="SAO1" s="95"/>
      <c r="SAP1" s="95"/>
      <c r="SAQ1" s="95"/>
      <c r="SAR1" s="95"/>
      <c r="SAS1" s="95"/>
      <c r="SAT1" s="95"/>
      <c r="SAU1" s="95"/>
      <c r="SAV1" s="95"/>
      <c r="SAW1" s="95"/>
      <c r="SAX1" s="95"/>
      <c r="SAY1" s="95"/>
      <c r="SAZ1" s="95"/>
      <c r="SBA1" s="95"/>
      <c r="SBB1" s="95"/>
      <c r="SBC1" s="95"/>
      <c r="SBD1" s="95"/>
      <c r="SBE1" s="95"/>
      <c r="SBF1" s="95"/>
      <c r="SBG1" s="95"/>
      <c r="SBH1" s="95"/>
      <c r="SBI1" s="95"/>
      <c r="SBJ1" s="95"/>
      <c r="SBK1" s="95"/>
      <c r="SBL1" s="95"/>
      <c r="SBM1" s="95"/>
      <c r="SBN1" s="95"/>
      <c r="SBO1" s="95"/>
      <c r="SBP1" s="95"/>
      <c r="SBQ1" s="95"/>
      <c r="SBR1" s="95"/>
      <c r="SBS1" s="95"/>
      <c r="SBT1" s="95"/>
      <c r="SBU1" s="95"/>
      <c r="SBV1" s="95"/>
      <c r="SBW1" s="95"/>
      <c r="SBX1" s="95"/>
      <c r="SBY1" s="95"/>
      <c r="SBZ1" s="95"/>
      <c r="SCA1" s="95"/>
      <c r="SCB1" s="95"/>
      <c r="SCC1" s="95"/>
      <c r="SCD1" s="95"/>
      <c r="SCE1" s="95"/>
      <c r="SCF1" s="95"/>
      <c r="SCG1" s="95"/>
      <c r="SCH1" s="95"/>
      <c r="SCI1" s="95"/>
      <c r="SCJ1" s="95"/>
      <c r="SCK1" s="95"/>
      <c r="SCL1" s="95"/>
      <c r="SCM1" s="95"/>
      <c r="SCN1" s="95"/>
      <c r="SCO1" s="95"/>
      <c r="SCP1" s="95"/>
      <c r="SCQ1" s="95"/>
      <c r="SCR1" s="95"/>
      <c r="SCS1" s="95"/>
      <c r="SCT1" s="95"/>
      <c r="SCU1" s="95"/>
      <c r="SCV1" s="95"/>
      <c r="SCW1" s="95"/>
      <c r="SCX1" s="95"/>
      <c r="SCY1" s="95"/>
      <c r="SCZ1" s="95"/>
      <c r="SDA1" s="95"/>
      <c r="SDB1" s="95"/>
      <c r="SDC1" s="95"/>
      <c r="SDD1" s="95"/>
      <c r="SDE1" s="95"/>
      <c r="SDF1" s="95"/>
      <c r="SDG1" s="95"/>
      <c r="SDH1" s="95"/>
      <c r="SDI1" s="95"/>
      <c r="SDJ1" s="95"/>
      <c r="SDK1" s="95"/>
      <c r="SDL1" s="95"/>
      <c r="SDM1" s="95"/>
      <c r="SDN1" s="95"/>
      <c r="SDO1" s="95"/>
      <c r="SDP1" s="95"/>
      <c r="SDQ1" s="95"/>
      <c r="SDR1" s="95"/>
      <c r="SDS1" s="95"/>
      <c r="SDT1" s="95"/>
      <c r="SDU1" s="95"/>
      <c r="SDV1" s="95"/>
      <c r="SDW1" s="95"/>
      <c r="SDX1" s="95"/>
      <c r="SDY1" s="95"/>
      <c r="SDZ1" s="95"/>
      <c r="SEA1" s="95"/>
      <c r="SEB1" s="95"/>
      <c r="SEC1" s="95"/>
      <c r="SED1" s="95"/>
      <c r="SEE1" s="95"/>
      <c r="SEF1" s="95"/>
      <c r="SEG1" s="95"/>
      <c r="SEH1" s="95"/>
      <c r="SEI1" s="95"/>
      <c r="SEJ1" s="95"/>
      <c r="SEK1" s="95"/>
      <c r="SEL1" s="95"/>
      <c r="SEM1" s="95"/>
      <c r="SEN1" s="95"/>
      <c r="SEO1" s="95"/>
      <c r="SEP1" s="95"/>
      <c r="SEQ1" s="95"/>
      <c r="SER1" s="95"/>
      <c r="SES1" s="95"/>
      <c r="SET1" s="95"/>
      <c r="SEU1" s="95"/>
      <c r="SEV1" s="95"/>
      <c r="SEW1" s="95"/>
      <c r="SEX1" s="95"/>
      <c r="SEY1" s="95"/>
      <c r="SEZ1" s="95"/>
      <c r="SFA1" s="95"/>
      <c r="SFB1" s="95"/>
      <c r="SFC1" s="95"/>
      <c r="SFD1" s="95"/>
      <c r="SFE1" s="95"/>
      <c r="SFF1" s="95"/>
      <c r="SFG1" s="95"/>
      <c r="SFH1" s="95"/>
      <c r="SFI1" s="95"/>
      <c r="SFJ1" s="95"/>
      <c r="SFK1" s="95"/>
      <c r="SFL1" s="95"/>
      <c r="SFM1" s="95"/>
      <c r="SFN1" s="95"/>
      <c r="SFO1" s="95"/>
      <c r="SFP1" s="95"/>
      <c r="SFQ1" s="95"/>
      <c r="SFR1" s="95"/>
      <c r="SFS1" s="95"/>
      <c r="SFT1" s="95"/>
      <c r="SFU1" s="95"/>
      <c r="SFV1" s="95"/>
      <c r="SFW1" s="95"/>
      <c r="SFX1" s="95"/>
      <c r="SFY1" s="95"/>
      <c r="SFZ1" s="95"/>
      <c r="SGA1" s="95"/>
      <c r="SGB1" s="95"/>
      <c r="SGC1" s="95"/>
      <c r="SGD1" s="95"/>
      <c r="SGE1" s="95"/>
      <c r="SGF1" s="95"/>
      <c r="SGG1" s="95"/>
      <c r="SGH1" s="95"/>
      <c r="SGI1" s="95"/>
      <c r="SGJ1" s="95"/>
      <c r="SGK1" s="95"/>
      <c r="SGL1" s="95"/>
      <c r="SGM1" s="95"/>
      <c r="SGN1" s="95"/>
      <c r="SGO1" s="95"/>
      <c r="SGP1" s="95"/>
      <c r="SGQ1" s="95"/>
      <c r="SGR1" s="95"/>
      <c r="SGS1" s="95"/>
      <c r="SGT1" s="95"/>
      <c r="SGU1" s="95"/>
      <c r="SGV1" s="95"/>
      <c r="SGW1" s="95"/>
      <c r="SGX1" s="95"/>
      <c r="SGY1" s="95"/>
      <c r="SGZ1" s="95"/>
      <c r="SHA1" s="95"/>
      <c r="SHB1" s="95"/>
      <c r="SHC1" s="95"/>
      <c r="SHD1" s="95"/>
      <c r="SHE1" s="95"/>
      <c r="SHF1" s="95"/>
      <c r="SHG1" s="95"/>
      <c r="SHH1" s="95"/>
      <c r="SHI1" s="95"/>
      <c r="SHJ1" s="95"/>
      <c r="SHK1" s="95"/>
      <c r="SHL1" s="95"/>
      <c r="SHM1" s="95"/>
      <c r="SHN1" s="95"/>
      <c r="SHO1" s="95"/>
      <c r="SHP1" s="95"/>
      <c r="SHQ1" s="95"/>
      <c r="SHR1" s="95"/>
      <c r="SHS1" s="95"/>
      <c r="SHT1" s="95"/>
      <c r="SHU1" s="95"/>
      <c r="SHV1" s="95"/>
      <c r="SHW1" s="95"/>
      <c r="SHX1" s="95"/>
      <c r="SHY1" s="95"/>
      <c r="SHZ1" s="95"/>
      <c r="SIA1" s="95"/>
      <c r="SIB1" s="95"/>
      <c r="SIC1" s="95"/>
      <c r="SID1" s="95"/>
      <c r="SIE1" s="95"/>
      <c r="SIF1" s="95"/>
      <c r="SIG1" s="95"/>
      <c r="SIH1" s="95"/>
      <c r="SII1" s="95"/>
      <c r="SIJ1" s="95"/>
      <c r="SIK1" s="95"/>
      <c r="SIL1" s="95"/>
      <c r="SIM1" s="95"/>
      <c r="SIN1" s="95"/>
      <c r="SIO1" s="95"/>
      <c r="SIP1" s="95"/>
      <c r="SIQ1" s="95"/>
      <c r="SIR1" s="95"/>
      <c r="SIS1" s="95"/>
      <c r="SIT1" s="95"/>
      <c r="SIU1" s="95"/>
      <c r="SIV1" s="95"/>
      <c r="SIW1" s="95"/>
      <c r="SIX1" s="95"/>
      <c r="SIY1" s="95"/>
      <c r="SIZ1" s="95"/>
      <c r="SJA1" s="95"/>
      <c r="SJB1" s="95"/>
      <c r="SJC1" s="95"/>
      <c r="SJD1" s="95"/>
      <c r="SJE1" s="95"/>
      <c r="SJF1" s="95"/>
      <c r="SJG1" s="95"/>
      <c r="SJH1" s="95"/>
      <c r="SJI1" s="95"/>
      <c r="SJJ1" s="95"/>
      <c r="SJK1" s="95"/>
      <c r="SJL1" s="95"/>
      <c r="SJM1" s="95"/>
      <c r="SJN1" s="95"/>
      <c r="SJO1" s="95"/>
      <c r="SJP1" s="95"/>
      <c r="SJQ1" s="95"/>
      <c r="SJR1" s="95"/>
      <c r="SJS1" s="95"/>
      <c r="SJT1" s="95"/>
      <c r="SJU1" s="95"/>
      <c r="SJV1" s="95"/>
      <c r="SJW1" s="95"/>
      <c r="SJX1" s="95"/>
      <c r="SJY1" s="95"/>
      <c r="SJZ1" s="95"/>
      <c r="SKA1" s="95"/>
      <c r="SKB1" s="95"/>
      <c r="SKC1" s="95"/>
      <c r="SKD1" s="95"/>
      <c r="SKE1" s="95"/>
      <c r="SKF1" s="95"/>
      <c r="SKG1" s="95"/>
      <c r="SKH1" s="95"/>
      <c r="SKI1" s="95"/>
      <c r="SKJ1" s="95"/>
      <c r="SKK1" s="95"/>
      <c r="SKL1" s="95"/>
      <c r="SKM1" s="95"/>
      <c r="SKN1" s="95"/>
      <c r="SKO1" s="95"/>
      <c r="SKP1" s="95"/>
      <c r="SKQ1" s="95"/>
      <c r="SKR1" s="95"/>
      <c r="SKS1" s="95"/>
      <c r="SKT1" s="95"/>
      <c r="SKU1" s="95"/>
      <c r="SKV1" s="95"/>
      <c r="SKW1" s="95"/>
      <c r="SKX1" s="95"/>
      <c r="SKY1" s="95"/>
      <c r="SKZ1" s="95"/>
      <c r="SLA1" s="95"/>
      <c r="SLB1" s="95"/>
      <c r="SLC1" s="95"/>
      <c r="SLD1" s="95"/>
      <c r="SLE1" s="95"/>
      <c r="SLF1" s="95"/>
      <c r="SLG1" s="95"/>
      <c r="SLH1" s="95"/>
      <c r="SLI1" s="95"/>
      <c r="SLJ1" s="95"/>
      <c r="SLK1" s="95"/>
      <c r="SLL1" s="95"/>
      <c r="SLM1" s="95"/>
      <c r="SLN1" s="95"/>
      <c r="SLO1" s="95"/>
      <c r="SLP1" s="95"/>
      <c r="SLQ1" s="95"/>
      <c r="SLR1" s="95"/>
      <c r="SLS1" s="95"/>
      <c r="SLT1" s="95"/>
      <c r="SLU1" s="95"/>
      <c r="SLV1" s="95"/>
      <c r="SLW1" s="95"/>
      <c r="SLX1" s="95"/>
      <c r="SLY1" s="95"/>
      <c r="SLZ1" s="95"/>
      <c r="SMA1" s="95"/>
      <c r="SMB1" s="95"/>
      <c r="SMC1" s="95"/>
      <c r="SMD1" s="95"/>
      <c r="SME1" s="95"/>
      <c r="SMF1" s="95"/>
      <c r="SMG1" s="95"/>
      <c r="SMH1" s="95"/>
      <c r="SMI1" s="95"/>
      <c r="SMJ1" s="95"/>
      <c r="SMK1" s="95"/>
      <c r="SML1" s="95"/>
      <c r="SMM1" s="95"/>
      <c r="SMN1" s="95"/>
      <c r="SMO1" s="95"/>
      <c r="SMP1" s="95"/>
      <c r="SMQ1" s="95"/>
      <c r="SMR1" s="95"/>
      <c r="SMS1" s="95"/>
      <c r="SMT1" s="95"/>
      <c r="SMU1" s="95"/>
      <c r="SMV1" s="95"/>
      <c r="SMW1" s="95"/>
      <c r="SMX1" s="95"/>
      <c r="SMY1" s="95"/>
      <c r="SMZ1" s="95"/>
      <c r="SNA1" s="95"/>
      <c r="SNB1" s="95"/>
      <c r="SNC1" s="95"/>
      <c r="SND1" s="95"/>
      <c r="SNE1" s="95"/>
      <c r="SNF1" s="95"/>
      <c r="SNG1" s="95"/>
      <c r="SNH1" s="95"/>
      <c r="SNI1" s="95"/>
      <c r="SNJ1" s="95"/>
      <c r="SNK1" s="95"/>
      <c r="SNL1" s="95"/>
      <c r="SNM1" s="95"/>
      <c r="SNN1" s="95"/>
      <c r="SNO1" s="95"/>
      <c r="SNP1" s="95"/>
      <c r="SNQ1" s="95"/>
      <c r="SNR1" s="95"/>
      <c r="SNS1" s="95"/>
      <c r="SNT1" s="95"/>
      <c r="SNU1" s="95"/>
      <c r="SNV1" s="95"/>
      <c r="SNW1" s="95"/>
      <c r="SNX1" s="95"/>
      <c r="SNY1" s="95"/>
      <c r="SNZ1" s="95"/>
      <c r="SOA1" s="95"/>
      <c r="SOB1" s="95"/>
      <c r="SOC1" s="95"/>
      <c r="SOD1" s="95"/>
      <c r="SOE1" s="95"/>
      <c r="SOF1" s="95"/>
      <c r="SOG1" s="95"/>
      <c r="SOH1" s="95"/>
      <c r="SOI1" s="95"/>
      <c r="SOJ1" s="95"/>
      <c r="SOK1" s="95"/>
      <c r="SOL1" s="95"/>
      <c r="SOM1" s="95"/>
      <c r="SON1" s="95"/>
      <c r="SOO1" s="95"/>
      <c r="SOP1" s="95"/>
      <c r="SOQ1" s="95"/>
      <c r="SOR1" s="95"/>
      <c r="SOS1" s="95"/>
      <c r="SOT1" s="95"/>
      <c r="SOU1" s="95"/>
      <c r="SOV1" s="95"/>
      <c r="SOW1" s="95"/>
      <c r="SOX1" s="95"/>
      <c r="SOY1" s="95"/>
      <c r="SOZ1" s="95"/>
      <c r="SPA1" s="95"/>
      <c r="SPB1" s="95"/>
      <c r="SPC1" s="95"/>
      <c r="SPD1" s="95"/>
      <c r="SPE1" s="95"/>
      <c r="SPF1" s="95"/>
      <c r="SPG1" s="95"/>
      <c r="SPH1" s="95"/>
      <c r="SPI1" s="95"/>
      <c r="SPJ1" s="95"/>
      <c r="SPK1" s="95"/>
      <c r="SPL1" s="95"/>
      <c r="SPM1" s="95"/>
      <c r="SPN1" s="95"/>
      <c r="SPO1" s="95"/>
      <c r="SPP1" s="95"/>
      <c r="SPQ1" s="95"/>
      <c r="SPR1" s="95"/>
      <c r="SPS1" s="95"/>
      <c r="SPT1" s="95"/>
      <c r="SPU1" s="95"/>
      <c r="SPV1" s="95"/>
      <c r="SPW1" s="95"/>
      <c r="SPX1" s="95"/>
      <c r="SPY1" s="95"/>
      <c r="SPZ1" s="95"/>
      <c r="SQA1" s="95"/>
      <c r="SQB1" s="95"/>
      <c r="SQC1" s="95"/>
      <c r="SQD1" s="95"/>
      <c r="SQE1" s="95"/>
      <c r="SQF1" s="95"/>
      <c r="SQG1" s="95"/>
      <c r="SQH1" s="95"/>
      <c r="SQI1" s="95"/>
      <c r="SQJ1" s="95"/>
      <c r="SQK1" s="95"/>
      <c r="SQL1" s="95"/>
      <c r="SQM1" s="95"/>
      <c r="SQN1" s="95"/>
      <c r="SQO1" s="95"/>
      <c r="SQP1" s="95"/>
      <c r="SQQ1" s="95"/>
      <c r="SQR1" s="95"/>
      <c r="SQS1" s="95"/>
      <c r="SQT1" s="95"/>
      <c r="SQU1" s="95"/>
      <c r="SQV1" s="95"/>
      <c r="SQW1" s="95"/>
      <c r="SQX1" s="95"/>
      <c r="SQY1" s="95"/>
      <c r="SQZ1" s="95"/>
      <c r="SRA1" s="95"/>
      <c r="SRB1" s="95"/>
      <c r="SRC1" s="95"/>
      <c r="SRD1" s="95"/>
      <c r="SRE1" s="95"/>
      <c r="SRF1" s="95"/>
      <c r="SRG1" s="95"/>
      <c r="SRH1" s="95"/>
      <c r="SRI1" s="95"/>
      <c r="SRJ1" s="95"/>
      <c r="SRK1" s="95"/>
      <c r="SRL1" s="95"/>
      <c r="SRM1" s="95"/>
      <c r="SRN1" s="95"/>
      <c r="SRO1" s="95"/>
      <c r="SRP1" s="95"/>
      <c r="SRQ1" s="95"/>
      <c r="SRR1" s="95"/>
      <c r="SRS1" s="95"/>
      <c r="SRT1" s="95"/>
      <c r="SRU1" s="95"/>
      <c r="SRV1" s="95"/>
      <c r="SRW1" s="95"/>
      <c r="SRX1" s="95"/>
      <c r="SRY1" s="95"/>
      <c r="SRZ1" s="95"/>
      <c r="SSA1" s="95"/>
      <c r="SSB1" s="95"/>
      <c r="SSC1" s="95"/>
      <c r="SSD1" s="95"/>
      <c r="SSE1" s="95"/>
      <c r="SSF1" s="95"/>
      <c r="SSG1" s="95"/>
      <c r="SSH1" s="95"/>
      <c r="SSI1" s="95"/>
      <c r="SSJ1" s="95"/>
      <c r="SSK1" s="95"/>
      <c r="SSL1" s="95"/>
      <c r="SSM1" s="95"/>
      <c r="SSN1" s="95"/>
      <c r="SSO1" s="95"/>
      <c r="SSP1" s="95"/>
      <c r="SSQ1" s="95"/>
      <c r="SSR1" s="95"/>
      <c r="SSS1" s="95"/>
      <c r="SST1" s="95"/>
      <c r="SSU1" s="95"/>
      <c r="SSV1" s="95"/>
      <c r="SSW1" s="95"/>
      <c r="SSX1" s="95"/>
      <c r="SSY1" s="95"/>
      <c r="SSZ1" s="95"/>
      <c r="STA1" s="95"/>
      <c r="STB1" s="95"/>
      <c r="STC1" s="95"/>
      <c r="STD1" s="95"/>
      <c r="STE1" s="95"/>
      <c r="STF1" s="95"/>
      <c r="STG1" s="95"/>
      <c r="STH1" s="95"/>
      <c r="STI1" s="95"/>
      <c r="STJ1" s="95"/>
      <c r="STK1" s="95"/>
      <c r="STL1" s="95"/>
      <c r="STM1" s="95"/>
      <c r="STN1" s="95"/>
      <c r="STO1" s="95"/>
      <c r="STP1" s="95"/>
      <c r="STQ1" s="95"/>
      <c r="STR1" s="95"/>
      <c r="STS1" s="95"/>
      <c r="STT1" s="95"/>
      <c r="STU1" s="95"/>
      <c r="STV1" s="95"/>
      <c r="STW1" s="95"/>
      <c r="STX1" s="95"/>
      <c r="STY1" s="95"/>
      <c r="STZ1" s="95"/>
      <c r="SUA1" s="95"/>
      <c r="SUB1" s="95"/>
      <c r="SUC1" s="95"/>
      <c r="SUD1" s="95"/>
      <c r="SUE1" s="95"/>
      <c r="SUF1" s="95"/>
      <c r="SUG1" s="95"/>
      <c r="SUH1" s="95"/>
      <c r="SUI1" s="95"/>
      <c r="SUJ1" s="95"/>
      <c r="SUK1" s="95"/>
      <c r="SUL1" s="95"/>
      <c r="SUM1" s="95"/>
      <c r="SUN1" s="95"/>
      <c r="SUO1" s="95"/>
      <c r="SUP1" s="95"/>
      <c r="SUQ1" s="95"/>
      <c r="SUR1" s="95"/>
      <c r="SUS1" s="95"/>
      <c r="SUT1" s="95"/>
      <c r="SUU1" s="95"/>
      <c r="SUV1" s="95"/>
      <c r="SUW1" s="95"/>
      <c r="SUX1" s="95"/>
      <c r="SUY1" s="95"/>
      <c r="SUZ1" s="95"/>
      <c r="SVA1" s="95"/>
      <c r="SVB1" s="95"/>
      <c r="SVC1" s="95"/>
      <c r="SVD1" s="95"/>
      <c r="SVE1" s="95"/>
      <c r="SVF1" s="95"/>
      <c r="SVG1" s="95"/>
      <c r="SVH1" s="95"/>
      <c r="SVI1" s="95"/>
      <c r="SVJ1" s="95"/>
      <c r="SVK1" s="95"/>
      <c r="SVL1" s="95"/>
      <c r="SVM1" s="95"/>
      <c r="SVN1" s="95"/>
      <c r="SVO1" s="95"/>
      <c r="SVP1" s="95"/>
      <c r="SVQ1" s="95"/>
      <c r="SVR1" s="95"/>
      <c r="SVS1" s="95"/>
      <c r="SVT1" s="95"/>
      <c r="SVU1" s="95"/>
      <c r="SVV1" s="95"/>
      <c r="SVW1" s="95"/>
      <c r="SVX1" s="95"/>
      <c r="SVY1" s="95"/>
      <c r="SVZ1" s="95"/>
      <c r="SWA1" s="95"/>
      <c r="SWB1" s="95"/>
      <c r="SWC1" s="95"/>
      <c r="SWD1" s="95"/>
      <c r="SWE1" s="95"/>
      <c r="SWF1" s="95"/>
      <c r="SWG1" s="95"/>
      <c r="SWH1" s="95"/>
      <c r="SWI1" s="95"/>
      <c r="SWJ1" s="95"/>
      <c r="SWK1" s="95"/>
      <c r="SWL1" s="95"/>
      <c r="SWM1" s="95"/>
      <c r="SWN1" s="95"/>
      <c r="SWO1" s="95"/>
      <c r="SWP1" s="95"/>
      <c r="SWQ1" s="95"/>
      <c r="SWR1" s="95"/>
      <c r="SWS1" s="95"/>
      <c r="SWT1" s="95"/>
      <c r="SWU1" s="95"/>
      <c r="SWV1" s="95"/>
      <c r="SWW1" s="95"/>
      <c r="SWX1" s="95"/>
      <c r="SWY1" s="95"/>
      <c r="SWZ1" s="95"/>
      <c r="SXA1" s="95"/>
      <c r="SXB1" s="95"/>
      <c r="SXC1" s="95"/>
      <c r="SXD1" s="95"/>
      <c r="SXE1" s="95"/>
      <c r="SXF1" s="95"/>
      <c r="SXG1" s="95"/>
      <c r="SXH1" s="95"/>
      <c r="SXI1" s="95"/>
      <c r="SXJ1" s="95"/>
      <c r="SXK1" s="95"/>
      <c r="SXL1" s="95"/>
      <c r="SXM1" s="95"/>
      <c r="SXN1" s="95"/>
      <c r="SXO1" s="95"/>
      <c r="SXP1" s="95"/>
      <c r="SXQ1" s="95"/>
      <c r="SXR1" s="95"/>
      <c r="SXS1" s="95"/>
      <c r="SXT1" s="95"/>
      <c r="SXU1" s="95"/>
      <c r="SXV1" s="95"/>
      <c r="SXW1" s="95"/>
      <c r="SXX1" s="95"/>
      <c r="SXY1" s="95"/>
      <c r="SXZ1" s="95"/>
      <c r="SYA1" s="95"/>
      <c r="SYB1" s="95"/>
      <c r="SYC1" s="95"/>
      <c r="SYD1" s="95"/>
      <c r="SYE1" s="95"/>
      <c r="SYF1" s="95"/>
      <c r="SYG1" s="95"/>
      <c r="SYH1" s="95"/>
      <c r="SYI1" s="95"/>
      <c r="SYJ1" s="95"/>
      <c r="SYK1" s="95"/>
      <c r="SYL1" s="95"/>
      <c r="SYM1" s="95"/>
      <c r="SYN1" s="95"/>
      <c r="SYO1" s="95"/>
      <c r="SYP1" s="95"/>
      <c r="SYQ1" s="95"/>
      <c r="SYR1" s="95"/>
      <c r="SYS1" s="95"/>
      <c r="SYT1" s="95"/>
      <c r="SYU1" s="95"/>
      <c r="SYV1" s="95"/>
      <c r="SYW1" s="95"/>
      <c r="SYX1" s="95"/>
      <c r="SYY1" s="95"/>
      <c r="SYZ1" s="95"/>
      <c r="SZA1" s="95"/>
      <c r="SZB1" s="95"/>
      <c r="SZC1" s="95"/>
      <c r="SZD1" s="95"/>
      <c r="SZE1" s="95"/>
      <c r="SZF1" s="95"/>
      <c r="SZG1" s="95"/>
      <c r="SZH1" s="95"/>
      <c r="SZI1" s="95"/>
      <c r="SZJ1" s="95"/>
      <c r="SZK1" s="95"/>
      <c r="SZL1" s="95"/>
      <c r="SZM1" s="95"/>
      <c r="SZN1" s="95"/>
      <c r="SZO1" s="95"/>
      <c r="SZP1" s="95"/>
      <c r="SZQ1" s="95"/>
      <c r="SZR1" s="95"/>
      <c r="SZS1" s="95"/>
      <c r="SZT1" s="95"/>
      <c r="SZU1" s="95"/>
      <c r="SZV1" s="95"/>
      <c r="SZW1" s="95"/>
      <c r="SZX1" s="95"/>
      <c r="SZY1" s="95"/>
      <c r="SZZ1" s="95"/>
      <c r="TAA1" s="95"/>
      <c r="TAB1" s="95"/>
      <c r="TAC1" s="95"/>
      <c r="TAD1" s="95"/>
      <c r="TAE1" s="95"/>
      <c r="TAF1" s="95"/>
      <c r="TAG1" s="95"/>
      <c r="TAH1" s="95"/>
      <c r="TAI1" s="95"/>
      <c r="TAJ1" s="95"/>
      <c r="TAK1" s="95"/>
      <c r="TAL1" s="95"/>
      <c r="TAM1" s="95"/>
      <c r="TAN1" s="95"/>
      <c r="TAO1" s="95"/>
      <c r="TAP1" s="95"/>
      <c r="TAQ1" s="95"/>
      <c r="TAR1" s="95"/>
      <c r="TAS1" s="95"/>
      <c r="TAT1" s="95"/>
      <c r="TAU1" s="95"/>
      <c r="TAV1" s="95"/>
      <c r="TAW1" s="95"/>
      <c r="TAX1" s="95"/>
      <c r="TAY1" s="95"/>
      <c r="TAZ1" s="95"/>
      <c r="TBA1" s="95"/>
      <c r="TBB1" s="95"/>
      <c r="TBC1" s="95"/>
      <c r="TBD1" s="95"/>
      <c r="TBE1" s="95"/>
      <c r="TBF1" s="95"/>
      <c r="TBG1" s="95"/>
      <c r="TBH1" s="95"/>
      <c r="TBI1" s="95"/>
      <c r="TBJ1" s="95"/>
      <c r="TBK1" s="95"/>
      <c r="TBL1" s="95"/>
      <c r="TBM1" s="95"/>
      <c r="TBN1" s="95"/>
      <c r="TBO1" s="95"/>
      <c r="TBP1" s="95"/>
      <c r="TBQ1" s="95"/>
      <c r="TBR1" s="95"/>
      <c r="TBS1" s="95"/>
      <c r="TBT1" s="95"/>
      <c r="TBU1" s="95"/>
      <c r="TBV1" s="95"/>
      <c r="TBW1" s="95"/>
      <c r="TBX1" s="95"/>
      <c r="TBY1" s="95"/>
      <c r="TBZ1" s="95"/>
      <c r="TCA1" s="95"/>
      <c r="TCB1" s="95"/>
      <c r="TCC1" s="95"/>
      <c r="TCD1" s="95"/>
      <c r="TCE1" s="95"/>
      <c r="TCF1" s="95"/>
      <c r="TCG1" s="95"/>
      <c r="TCH1" s="95"/>
      <c r="TCI1" s="95"/>
      <c r="TCJ1" s="95"/>
      <c r="TCK1" s="95"/>
      <c r="TCL1" s="95"/>
      <c r="TCM1" s="95"/>
      <c r="TCN1" s="95"/>
      <c r="TCO1" s="95"/>
      <c r="TCP1" s="95"/>
      <c r="TCQ1" s="95"/>
      <c r="TCR1" s="95"/>
      <c r="TCS1" s="95"/>
      <c r="TCT1" s="95"/>
      <c r="TCU1" s="95"/>
      <c r="TCV1" s="95"/>
      <c r="TCW1" s="95"/>
      <c r="TCX1" s="95"/>
      <c r="TCY1" s="95"/>
      <c r="TCZ1" s="95"/>
      <c r="TDA1" s="95"/>
      <c r="TDB1" s="95"/>
      <c r="TDC1" s="95"/>
      <c r="TDD1" s="95"/>
      <c r="TDE1" s="95"/>
      <c r="TDF1" s="95"/>
      <c r="TDG1" s="95"/>
      <c r="TDH1" s="95"/>
      <c r="TDI1" s="95"/>
      <c r="TDJ1" s="95"/>
      <c r="TDK1" s="95"/>
      <c r="TDL1" s="95"/>
      <c r="TDM1" s="95"/>
      <c r="TDN1" s="95"/>
      <c r="TDO1" s="95"/>
      <c r="TDP1" s="95"/>
      <c r="TDQ1" s="95"/>
      <c r="TDR1" s="95"/>
      <c r="TDS1" s="95"/>
      <c r="TDT1" s="95"/>
      <c r="TDU1" s="95"/>
      <c r="TDV1" s="95"/>
      <c r="TDW1" s="95"/>
      <c r="TDX1" s="95"/>
      <c r="TDY1" s="95"/>
      <c r="TDZ1" s="95"/>
      <c r="TEA1" s="95"/>
      <c r="TEB1" s="95"/>
      <c r="TEC1" s="95"/>
      <c r="TED1" s="95"/>
      <c r="TEE1" s="95"/>
      <c r="TEF1" s="95"/>
      <c r="TEG1" s="95"/>
      <c r="TEH1" s="95"/>
      <c r="TEI1" s="95"/>
      <c r="TEJ1" s="95"/>
      <c r="TEK1" s="95"/>
      <c r="TEL1" s="95"/>
      <c r="TEM1" s="95"/>
      <c r="TEN1" s="95"/>
      <c r="TEO1" s="95"/>
      <c r="TEP1" s="95"/>
      <c r="TEQ1" s="95"/>
      <c r="TER1" s="95"/>
      <c r="TES1" s="95"/>
      <c r="TET1" s="95"/>
      <c r="TEU1" s="95"/>
      <c r="TEV1" s="95"/>
      <c r="TEW1" s="95"/>
      <c r="TEX1" s="95"/>
      <c r="TEY1" s="95"/>
      <c r="TEZ1" s="95"/>
      <c r="TFA1" s="95"/>
      <c r="TFB1" s="95"/>
      <c r="TFC1" s="95"/>
      <c r="TFD1" s="95"/>
      <c r="TFE1" s="95"/>
      <c r="TFF1" s="95"/>
      <c r="TFG1" s="95"/>
      <c r="TFH1" s="95"/>
      <c r="TFI1" s="95"/>
      <c r="TFJ1" s="95"/>
      <c r="TFK1" s="95"/>
      <c r="TFL1" s="95"/>
      <c r="TFM1" s="95"/>
      <c r="TFN1" s="95"/>
      <c r="TFO1" s="95"/>
      <c r="TFP1" s="95"/>
      <c r="TFQ1" s="95"/>
      <c r="TFR1" s="95"/>
      <c r="TFS1" s="95"/>
      <c r="TFT1" s="95"/>
      <c r="TFU1" s="95"/>
      <c r="TFV1" s="95"/>
      <c r="TFW1" s="95"/>
      <c r="TFX1" s="95"/>
      <c r="TFY1" s="95"/>
      <c r="TFZ1" s="95"/>
      <c r="TGA1" s="95"/>
      <c r="TGB1" s="95"/>
      <c r="TGC1" s="95"/>
      <c r="TGD1" s="95"/>
      <c r="TGE1" s="95"/>
      <c r="TGF1" s="95"/>
      <c r="TGG1" s="95"/>
      <c r="TGH1" s="95"/>
      <c r="TGI1" s="95"/>
      <c r="TGJ1" s="95"/>
      <c r="TGK1" s="95"/>
      <c r="TGL1" s="95"/>
      <c r="TGM1" s="95"/>
      <c r="TGN1" s="95"/>
      <c r="TGO1" s="95"/>
      <c r="TGP1" s="95"/>
      <c r="TGQ1" s="95"/>
      <c r="TGR1" s="95"/>
      <c r="TGS1" s="95"/>
      <c r="TGT1" s="95"/>
      <c r="TGU1" s="95"/>
      <c r="TGV1" s="95"/>
      <c r="TGW1" s="95"/>
      <c r="TGX1" s="95"/>
      <c r="TGY1" s="95"/>
      <c r="TGZ1" s="95"/>
      <c r="THA1" s="95"/>
      <c r="THB1" s="95"/>
      <c r="THC1" s="95"/>
      <c r="THD1" s="95"/>
      <c r="THE1" s="95"/>
      <c r="THF1" s="95"/>
      <c r="THG1" s="95"/>
      <c r="THH1" s="95"/>
      <c r="THI1" s="95"/>
      <c r="THJ1" s="95"/>
      <c r="THK1" s="95"/>
      <c r="THL1" s="95"/>
      <c r="THM1" s="95"/>
      <c r="THN1" s="95"/>
      <c r="THO1" s="95"/>
      <c r="THP1" s="95"/>
      <c r="THQ1" s="95"/>
      <c r="THR1" s="95"/>
      <c r="THS1" s="95"/>
      <c r="THT1" s="95"/>
      <c r="THU1" s="95"/>
      <c r="THV1" s="95"/>
      <c r="THW1" s="95"/>
      <c r="THX1" s="95"/>
      <c r="THY1" s="95"/>
      <c r="THZ1" s="95"/>
      <c r="TIA1" s="95"/>
      <c r="TIB1" s="95"/>
      <c r="TIC1" s="95"/>
      <c r="TID1" s="95"/>
      <c r="TIE1" s="95"/>
      <c r="TIF1" s="95"/>
      <c r="TIG1" s="95"/>
      <c r="TIH1" s="95"/>
      <c r="TII1" s="95"/>
      <c r="TIJ1" s="95"/>
      <c r="TIK1" s="95"/>
      <c r="TIL1" s="95"/>
      <c r="TIM1" s="95"/>
      <c r="TIN1" s="95"/>
      <c r="TIO1" s="95"/>
      <c r="TIP1" s="95"/>
      <c r="TIQ1" s="95"/>
      <c r="TIR1" s="95"/>
      <c r="TIS1" s="95"/>
      <c r="TIT1" s="95"/>
      <c r="TIU1" s="95"/>
      <c r="TIV1" s="95"/>
      <c r="TIW1" s="95"/>
      <c r="TIX1" s="95"/>
      <c r="TIY1" s="95"/>
      <c r="TIZ1" s="95"/>
      <c r="TJA1" s="95"/>
      <c r="TJB1" s="95"/>
      <c r="TJC1" s="95"/>
      <c r="TJD1" s="95"/>
      <c r="TJE1" s="95"/>
      <c r="TJF1" s="95"/>
      <c r="TJG1" s="95"/>
      <c r="TJH1" s="95"/>
      <c r="TJI1" s="95"/>
      <c r="TJJ1" s="95"/>
      <c r="TJK1" s="95"/>
      <c r="TJL1" s="95"/>
      <c r="TJM1" s="95"/>
      <c r="TJN1" s="95"/>
      <c r="TJO1" s="95"/>
      <c r="TJP1" s="95"/>
      <c r="TJQ1" s="95"/>
      <c r="TJR1" s="95"/>
      <c r="TJS1" s="95"/>
      <c r="TJT1" s="95"/>
      <c r="TJU1" s="95"/>
      <c r="TJV1" s="95"/>
      <c r="TJW1" s="95"/>
      <c r="TJX1" s="95"/>
      <c r="TJY1" s="95"/>
      <c r="TJZ1" s="95"/>
      <c r="TKA1" s="95"/>
      <c r="TKB1" s="95"/>
      <c r="TKC1" s="95"/>
      <c r="TKD1" s="95"/>
      <c r="TKE1" s="95"/>
      <c r="TKF1" s="95"/>
      <c r="TKG1" s="95"/>
      <c r="TKH1" s="95"/>
      <c r="TKI1" s="95"/>
      <c r="TKJ1" s="95"/>
      <c r="TKK1" s="95"/>
      <c r="TKL1" s="95"/>
      <c r="TKM1" s="95"/>
      <c r="TKN1" s="95"/>
      <c r="TKO1" s="95"/>
      <c r="TKP1" s="95"/>
      <c r="TKQ1" s="95"/>
      <c r="TKR1" s="95"/>
      <c r="TKS1" s="95"/>
      <c r="TKT1" s="95"/>
      <c r="TKU1" s="95"/>
      <c r="TKV1" s="95"/>
      <c r="TKW1" s="95"/>
      <c r="TKX1" s="95"/>
      <c r="TKY1" s="95"/>
      <c r="TKZ1" s="95"/>
      <c r="TLA1" s="95"/>
      <c r="TLB1" s="95"/>
      <c r="TLC1" s="95"/>
      <c r="TLD1" s="95"/>
      <c r="TLE1" s="95"/>
      <c r="TLF1" s="95"/>
      <c r="TLG1" s="95"/>
      <c r="TLH1" s="95"/>
      <c r="TLI1" s="95"/>
      <c r="TLJ1" s="95"/>
      <c r="TLK1" s="95"/>
      <c r="TLL1" s="95"/>
      <c r="TLM1" s="95"/>
      <c r="TLN1" s="95"/>
      <c r="TLO1" s="95"/>
      <c r="TLP1" s="95"/>
      <c r="TLQ1" s="95"/>
      <c r="TLR1" s="95"/>
      <c r="TLS1" s="95"/>
      <c r="TLT1" s="95"/>
      <c r="TLU1" s="95"/>
      <c r="TLV1" s="95"/>
      <c r="TLW1" s="95"/>
      <c r="TLX1" s="95"/>
      <c r="TLY1" s="95"/>
      <c r="TLZ1" s="95"/>
      <c r="TMA1" s="95"/>
      <c r="TMB1" s="95"/>
      <c r="TMC1" s="95"/>
      <c r="TMD1" s="95"/>
      <c r="TME1" s="95"/>
      <c r="TMF1" s="95"/>
      <c r="TMG1" s="95"/>
      <c r="TMH1" s="95"/>
      <c r="TMI1" s="95"/>
      <c r="TMJ1" s="95"/>
      <c r="TMK1" s="95"/>
      <c r="TML1" s="95"/>
      <c r="TMM1" s="95"/>
      <c r="TMN1" s="95"/>
      <c r="TMO1" s="95"/>
      <c r="TMP1" s="95"/>
      <c r="TMQ1" s="95"/>
      <c r="TMR1" s="95"/>
      <c r="TMS1" s="95"/>
      <c r="TMT1" s="95"/>
      <c r="TMU1" s="95"/>
      <c r="TMV1" s="95"/>
      <c r="TMW1" s="95"/>
      <c r="TMX1" s="95"/>
      <c r="TMY1" s="95"/>
      <c r="TMZ1" s="95"/>
      <c r="TNA1" s="95"/>
      <c r="TNB1" s="95"/>
      <c r="TNC1" s="95"/>
      <c r="TND1" s="95"/>
      <c r="TNE1" s="95"/>
      <c r="TNF1" s="95"/>
      <c r="TNG1" s="95"/>
      <c r="TNH1" s="95"/>
      <c r="TNI1" s="95"/>
      <c r="TNJ1" s="95"/>
      <c r="TNK1" s="95"/>
      <c r="TNL1" s="95"/>
      <c r="TNM1" s="95"/>
      <c r="TNN1" s="95"/>
      <c r="TNO1" s="95"/>
      <c r="TNP1" s="95"/>
      <c r="TNQ1" s="95"/>
      <c r="TNR1" s="95"/>
      <c r="TNS1" s="95"/>
      <c r="TNT1" s="95"/>
      <c r="TNU1" s="95"/>
      <c r="TNV1" s="95"/>
      <c r="TNW1" s="95"/>
      <c r="TNX1" s="95"/>
      <c r="TNY1" s="95"/>
      <c r="TNZ1" s="95"/>
      <c r="TOA1" s="95"/>
      <c r="TOB1" s="95"/>
      <c r="TOC1" s="95"/>
      <c r="TOD1" s="95"/>
      <c r="TOE1" s="95"/>
      <c r="TOF1" s="95"/>
      <c r="TOG1" s="95"/>
      <c r="TOH1" s="95"/>
      <c r="TOI1" s="95"/>
      <c r="TOJ1" s="95"/>
      <c r="TOK1" s="95"/>
      <c r="TOL1" s="95"/>
      <c r="TOM1" s="95"/>
      <c r="TON1" s="95"/>
      <c r="TOO1" s="95"/>
      <c r="TOP1" s="95"/>
      <c r="TOQ1" s="95"/>
      <c r="TOR1" s="95"/>
      <c r="TOS1" s="95"/>
      <c r="TOT1" s="95"/>
      <c r="TOU1" s="95"/>
      <c r="TOV1" s="95"/>
      <c r="TOW1" s="95"/>
      <c r="TOX1" s="95"/>
      <c r="TOY1" s="95"/>
      <c r="TOZ1" s="95"/>
      <c r="TPA1" s="95"/>
      <c r="TPB1" s="95"/>
      <c r="TPC1" s="95"/>
      <c r="TPD1" s="95"/>
      <c r="TPE1" s="95"/>
      <c r="TPF1" s="95"/>
      <c r="TPG1" s="95"/>
      <c r="TPH1" s="95"/>
      <c r="TPI1" s="95"/>
      <c r="TPJ1" s="95"/>
      <c r="TPK1" s="95"/>
      <c r="TPL1" s="95"/>
      <c r="TPM1" s="95"/>
      <c r="TPN1" s="95"/>
      <c r="TPO1" s="95"/>
      <c r="TPP1" s="95"/>
      <c r="TPQ1" s="95"/>
      <c r="TPR1" s="95"/>
      <c r="TPS1" s="95"/>
      <c r="TPT1" s="95"/>
      <c r="TPU1" s="95"/>
      <c r="TPV1" s="95"/>
      <c r="TPW1" s="95"/>
      <c r="TPX1" s="95"/>
      <c r="TPY1" s="95"/>
      <c r="TPZ1" s="95"/>
      <c r="TQA1" s="95"/>
      <c r="TQB1" s="95"/>
      <c r="TQC1" s="95"/>
      <c r="TQD1" s="95"/>
      <c r="TQE1" s="95"/>
      <c r="TQF1" s="95"/>
      <c r="TQG1" s="95"/>
      <c r="TQH1" s="95"/>
      <c r="TQI1" s="95"/>
      <c r="TQJ1" s="95"/>
      <c r="TQK1" s="95"/>
      <c r="TQL1" s="95"/>
      <c r="TQM1" s="95"/>
      <c r="TQN1" s="95"/>
      <c r="TQO1" s="95"/>
      <c r="TQP1" s="95"/>
      <c r="TQQ1" s="95"/>
      <c r="TQR1" s="95"/>
      <c r="TQS1" s="95"/>
      <c r="TQT1" s="95"/>
      <c r="TQU1" s="95"/>
      <c r="TQV1" s="95"/>
      <c r="TQW1" s="95"/>
      <c r="TQX1" s="95"/>
      <c r="TQY1" s="95"/>
      <c r="TQZ1" s="95"/>
      <c r="TRA1" s="95"/>
      <c r="TRB1" s="95"/>
      <c r="TRC1" s="95"/>
      <c r="TRD1" s="95"/>
      <c r="TRE1" s="95"/>
      <c r="TRF1" s="95"/>
      <c r="TRG1" s="95"/>
      <c r="TRH1" s="95"/>
      <c r="TRI1" s="95"/>
      <c r="TRJ1" s="95"/>
      <c r="TRK1" s="95"/>
      <c r="TRL1" s="95"/>
      <c r="TRM1" s="95"/>
      <c r="TRN1" s="95"/>
      <c r="TRO1" s="95"/>
      <c r="TRP1" s="95"/>
      <c r="TRQ1" s="95"/>
      <c r="TRR1" s="95"/>
      <c r="TRS1" s="95"/>
      <c r="TRT1" s="95"/>
      <c r="TRU1" s="95"/>
      <c r="TRV1" s="95"/>
      <c r="TRW1" s="95"/>
      <c r="TRX1" s="95"/>
      <c r="TRY1" s="95"/>
      <c r="TRZ1" s="95"/>
      <c r="TSA1" s="95"/>
      <c r="TSB1" s="95"/>
      <c r="TSC1" s="95"/>
      <c r="TSD1" s="95"/>
      <c r="TSE1" s="95"/>
      <c r="TSF1" s="95"/>
      <c r="TSG1" s="95"/>
      <c r="TSH1" s="95"/>
      <c r="TSI1" s="95"/>
      <c r="TSJ1" s="95"/>
      <c r="TSK1" s="95"/>
      <c r="TSL1" s="95"/>
      <c r="TSM1" s="95"/>
      <c r="TSN1" s="95"/>
      <c r="TSO1" s="95"/>
      <c r="TSP1" s="95"/>
      <c r="TSQ1" s="95"/>
      <c r="TSR1" s="95"/>
      <c r="TSS1" s="95"/>
      <c r="TST1" s="95"/>
      <c r="TSU1" s="95"/>
      <c r="TSV1" s="95"/>
      <c r="TSW1" s="95"/>
      <c r="TSX1" s="95"/>
      <c r="TSY1" s="95"/>
      <c r="TSZ1" s="95"/>
      <c r="TTA1" s="95"/>
      <c r="TTB1" s="95"/>
      <c r="TTC1" s="95"/>
      <c r="TTD1" s="95"/>
      <c r="TTE1" s="95"/>
      <c r="TTF1" s="95"/>
      <c r="TTG1" s="95"/>
      <c r="TTH1" s="95"/>
      <c r="TTI1" s="95"/>
      <c r="TTJ1" s="95"/>
      <c r="TTK1" s="95"/>
      <c r="TTL1" s="95"/>
      <c r="TTM1" s="95"/>
      <c r="TTN1" s="95"/>
      <c r="TTO1" s="95"/>
      <c r="TTP1" s="95"/>
      <c r="TTQ1" s="95"/>
      <c r="TTR1" s="95"/>
      <c r="TTS1" s="95"/>
      <c r="TTT1" s="95"/>
      <c r="TTU1" s="95"/>
      <c r="TTV1" s="95"/>
      <c r="TTW1" s="95"/>
      <c r="TTX1" s="95"/>
      <c r="TTY1" s="95"/>
      <c r="TTZ1" s="95"/>
      <c r="TUA1" s="95"/>
      <c r="TUB1" s="95"/>
      <c r="TUC1" s="95"/>
      <c r="TUD1" s="95"/>
      <c r="TUE1" s="95"/>
      <c r="TUF1" s="95"/>
      <c r="TUG1" s="95"/>
      <c r="TUH1" s="95"/>
      <c r="TUI1" s="95"/>
      <c r="TUJ1" s="95"/>
      <c r="TUK1" s="95"/>
      <c r="TUL1" s="95"/>
      <c r="TUM1" s="95"/>
      <c r="TUN1" s="95"/>
      <c r="TUO1" s="95"/>
      <c r="TUP1" s="95"/>
      <c r="TUQ1" s="95"/>
      <c r="TUR1" s="95"/>
      <c r="TUS1" s="95"/>
      <c r="TUT1" s="95"/>
      <c r="TUU1" s="95"/>
      <c r="TUV1" s="95"/>
      <c r="TUW1" s="95"/>
      <c r="TUX1" s="95"/>
      <c r="TUY1" s="95"/>
      <c r="TUZ1" s="95"/>
      <c r="TVA1" s="95"/>
      <c r="TVB1" s="95"/>
      <c r="TVC1" s="95"/>
      <c r="TVD1" s="95"/>
      <c r="TVE1" s="95"/>
      <c r="TVF1" s="95"/>
      <c r="TVG1" s="95"/>
      <c r="TVH1" s="95"/>
      <c r="TVI1" s="95"/>
      <c r="TVJ1" s="95"/>
      <c r="TVK1" s="95"/>
      <c r="TVL1" s="95"/>
      <c r="TVM1" s="95"/>
      <c r="TVN1" s="95"/>
      <c r="TVO1" s="95"/>
      <c r="TVP1" s="95"/>
      <c r="TVQ1" s="95"/>
      <c r="TVR1" s="95"/>
      <c r="TVS1" s="95"/>
      <c r="TVT1" s="95"/>
      <c r="TVU1" s="95"/>
      <c r="TVV1" s="95"/>
      <c r="TVW1" s="95"/>
      <c r="TVX1" s="95"/>
      <c r="TVY1" s="95"/>
      <c r="TVZ1" s="95"/>
      <c r="TWA1" s="95"/>
      <c r="TWB1" s="95"/>
      <c r="TWC1" s="95"/>
      <c r="TWD1" s="95"/>
      <c r="TWE1" s="95"/>
      <c r="TWF1" s="95"/>
      <c r="TWG1" s="95"/>
      <c r="TWH1" s="95"/>
      <c r="TWI1" s="95"/>
      <c r="TWJ1" s="95"/>
      <c r="TWK1" s="95"/>
      <c r="TWL1" s="95"/>
      <c r="TWM1" s="95"/>
      <c r="TWN1" s="95"/>
      <c r="TWO1" s="95"/>
      <c r="TWP1" s="95"/>
      <c r="TWQ1" s="95"/>
      <c r="TWR1" s="95"/>
      <c r="TWS1" s="95"/>
      <c r="TWT1" s="95"/>
      <c r="TWU1" s="95"/>
      <c r="TWV1" s="95"/>
      <c r="TWW1" s="95"/>
      <c r="TWX1" s="95"/>
      <c r="TWY1" s="95"/>
      <c r="TWZ1" s="95"/>
      <c r="TXA1" s="95"/>
      <c r="TXB1" s="95"/>
      <c r="TXC1" s="95"/>
      <c r="TXD1" s="95"/>
      <c r="TXE1" s="95"/>
      <c r="TXF1" s="95"/>
      <c r="TXG1" s="95"/>
      <c r="TXH1" s="95"/>
      <c r="TXI1" s="95"/>
      <c r="TXJ1" s="95"/>
      <c r="TXK1" s="95"/>
      <c r="TXL1" s="95"/>
      <c r="TXM1" s="95"/>
      <c r="TXN1" s="95"/>
      <c r="TXO1" s="95"/>
      <c r="TXP1" s="95"/>
      <c r="TXQ1" s="95"/>
      <c r="TXR1" s="95"/>
      <c r="TXS1" s="95"/>
      <c r="TXT1" s="95"/>
      <c r="TXU1" s="95"/>
      <c r="TXV1" s="95"/>
      <c r="TXW1" s="95"/>
      <c r="TXX1" s="95"/>
      <c r="TXY1" s="95"/>
      <c r="TXZ1" s="95"/>
      <c r="TYA1" s="95"/>
      <c r="TYB1" s="95"/>
      <c r="TYC1" s="95"/>
      <c r="TYD1" s="95"/>
      <c r="TYE1" s="95"/>
      <c r="TYF1" s="95"/>
      <c r="TYG1" s="95"/>
      <c r="TYH1" s="95"/>
      <c r="TYI1" s="95"/>
      <c r="TYJ1" s="95"/>
      <c r="TYK1" s="95"/>
      <c r="TYL1" s="95"/>
      <c r="TYM1" s="95"/>
      <c r="TYN1" s="95"/>
      <c r="TYO1" s="95"/>
      <c r="TYP1" s="95"/>
      <c r="TYQ1" s="95"/>
      <c r="TYR1" s="95"/>
      <c r="TYS1" s="95"/>
      <c r="TYT1" s="95"/>
      <c r="TYU1" s="95"/>
      <c r="TYV1" s="95"/>
      <c r="TYW1" s="95"/>
      <c r="TYX1" s="95"/>
      <c r="TYY1" s="95"/>
      <c r="TYZ1" s="95"/>
      <c r="TZA1" s="95"/>
      <c r="TZB1" s="95"/>
      <c r="TZC1" s="95"/>
      <c r="TZD1" s="95"/>
      <c r="TZE1" s="95"/>
      <c r="TZF1" s="95"/>
      <c r="TZG1" s="95"/>
      <c r="TZH1" s="95"/>
      <c r="TZI1" s="95"/>
      <c r="TZJ1" s="95"/>
      <c r="TZK1" s="95"/>
      <c r="TZL1" s="95"/>
      <c r="TZM1" s="95"/>
      <c r="TZN1" s="95"/>
      <c r="TZO1" s="95"/>
      <c r="TZP1" s="95"/>
      <c r="TZQ1" s="95"/>
      <c r="TZR1" s="95"/>
      <c r="TZS1" s="95"/>
      <c r="TZT1" s="95"/>
      <c r="TZU1" s="95"/>
      <c r="TZV1" s="95"/>
      <c r="TZW1" s="95"/>
      <c r="TZX1" s="95"/>
      <c r="TZY1" s="95"/>
      <c r="TZZ1" s="95"/>
      <c r="UAA1" s="95"/>
      <c r="UAB1" s="95"/>
      <c r="UAC1" s="95"/>
      <c r="UAD1" s="95"/>
      <c r="UAE1" s="95"/>
      <c r="UAF1" s="95"/>
      <c r="UAG1" s="95"/>
      <c r="UAH1" s="95"/>
      <c r="UAI1" s="95"/>
      <c r="UAJ1" s="95"/>
      <c r="UAK1" s="95"/>
      <c r="UAL1" s="95"/>
      <c r="UAM1" s="95"/>
      <c r="UAN1" s="95"/>
      <c r="UAO1" s="95"/>
      <c r="UAP1" s="95"/>
      <c r="UAQ1" s="95"/>
      <c r="UAR1" s="95"/>
      <c r="UAS1" s="95"/>
      <c r="UAT1" s="95"/>
      <c r="UAU1" s="95"/>
      <c r="UAV1" s="95"/>
      <c r="UAW1" s="95"/>
      <c r="UAX1" s="95"/>
      <c r="UAY1" s="95"/>
      <c r="UAZ1" s="95"/>
      <c r="UBA1" s="95"/>
      <c r="UBB1" s="95"/>
      <c r="UBC1" s="95"/>
      <c r="UBD1" s="95"/>
      <c r="UBE1" s="95"/>
      <c r="UBF1" s="95"/>
      <c r="UBG1" s="95"/>
      <c r="UBH1" s="95"/>
      <c r="UBI1" s="95"/>
      <c r="UBJ1" s="95"/>
      <c r="UBK1" s="95"/>
      <c r="UBL1" s="95"/>
      <c r="UBM1" s="95"/>
      <c r="UBN1" s="95"/>
      <c r="UBO1" s="95"/>
      <c r="UBP1" s="95"/>
      <c r="UBQ1" s="95"/>
      <c r="UBR1" s="95"/>
      <c r="UBS1" s="95"/>
      <c r="UBT1" s="95"/>
      <c r="UBU1" s="95"/>
      <c r="UBV1" s="95"/>
      <c r="UBW1" s="95"/>
      <c r="UBX1" s="95"/>
      <c r="UBY1" s="95"/>
      <c r="UBZ1" s="95"/>
      <c r="UCA1" s="95"/>
      <c r="UCB1" s="95"/>
      <c r="UCC1" s="95"/>
      <c r="UCD1" s="95"/>
      <c r="UCE1" s="95"/>
      <c r="UCF1" s="95"/>
      <c r="UCG1" s="95"/>
      <c r="UCH1" s="95"/>
      <c r="UCI1" s="95"/>
      <c r="UCJ1" s="95"/>
      <c r="UCK1" s="95"/>
      <c r="UCL1" s="95"/>
      <c r="UCM1" s="95"/>
      <c r="UCN1" s="95"/>
      <c r="UCO1" s="95"/>
      <c r="UCP1" s="95"/>
      <c r="UCQ1" s="95"/>
      <c r="UCR1" s="95"/>
      <c r="UCS1" s="95"/>
      <c r="UCT1" s="95"/>
      <c r="UCU1" s="95"/>
      <c r="UCV1" s="95"/>
      <c r="UCW1" s="95"/>
      <c r="UCX1" s="95"/>
      <c r="UCY1" s="95"/>
      <c r="UCZ1" s="95"/>
      <c r="UDA1" s="95"/>
      <c r="UDB1" s="95"/>
      <c r="UDC1" s="95"/>
      <c r="UDD1" s="95"/>
      <c r="UDE1" s="95"/>
      <c r="UDF1" s="95"/>
      <c r="UDG1" s="95"/>
      <c r="UDH1" s="95"/>
      <c r="UDI1" s="95"/>
      <c r="UDJ1" s="95"/>
      <c r="UDK1" s="95"/>
      <c r="UDL1" s="95"/>
      <c r="UDM1" s="95"/>
      <c r="UDN1" s="95"/>
      <c r="UDO1" s="95"/>
      <c r="UDP1" s="95"/>
      <c r="UDQ1" s="95"/>
      <c r="UDR1" s="95"/>
      <c r="UDS1" s="95"/>
      <c r="UDT1" s="95"/>
      <c r="UDU1" s="95"/>
      <c r="UDV1" s="95"/>
      <c r="UDW1" s="95"/>
      <c r="UDX1" s="95"/>
      <c r="UDY1" s="95"/>
      <c r="UDZ1" s="95"/>
      <c r="UEA1" s="95"/>
      <c r="UEB1" s="95"/>
      <c r="UEC1" s="95"/>
      <c r="UED1" s="95"/>
      <c r="UEE1" s="95"/>
      <c r="UEF1" s="95"/>
      <c r="UEG1" s="95"/>
      <c r="UEH1" s="95"/>
      <c r="UEI1" s="95"/>
      <c r="UEJ1" s="95"/>
      <c r="UEK1" s="95"/>
      <c r="UEL1" s="95"/>
      <c r="UEM1" s="95"/>
      <c r="UEN1" s="95"/>
      <c r="UEO1" s="95"/>
      <c r="UEP1" s="95"/>
      <c r="UEQ1" s="95"/>
      <c r="UER1" s="95"/>
      <c r="UES1" s="95"/>
      <c r="UET1" s="95"/>
      <c r="UEU1" s="95"/>
      <c r="UEV1" s="95"/>
      <c r="UEW1" s="95"/>
      <c r="UEX1" s="95"/>
      <c r="UEY1" s="95"/>
      <c r="UEZ1" s="95"/>
      <c r="UFA1" s="95"/>
      <c r="UFB1" s="95"/>
      <c r="UFC1" s="95"/>
      <c r="UFD1" s="95"/>
      <c r="UFE1" s="95"/>
      <c r="UFF1" s="95"/>
      <c r="UFG1" s="95"/>
      <c r="UFH1" s="95"/>
      <c r="UFI1" s="95"/>
      <c r="UFJ1" s="95"/>
      <c r="UFK1" s="95"/>
      <c r="UFL1" s="95"/>
      <c r="UFM1" s="95"/>
      <c r="UFN1" s="95"/>
      <c r="UFO1" s="95"/>
      <c r="UFP1" s="95"/>
      <c r="UFQ1" s="95"/>
      <c r="UFR1" s="95"/>
      <c r="UFS1" s="95"/>
      <c r="UFT1" s="95"/>
      <c r="UFU1" s="95"/>
      <c r="UFV1" s="95"/>
      <c r="UFW1" s="95"/>
      <c r="UFX1" s="95"/>
      <c r="UFY1" s="95"/>
      <c r="UFZ1" s="95"/>
      <c r="UGA1" s="95"/>
      <c r="UGB1" s="95"/>
      <c r="UGC1" s="95"/>
      <c r="UGD1" s="95"/>
      <c r="UGE1" s="95"/>
      <c r="UGF1" s="95"/>
      <c r="UGG1" s="95"/>
      <c r="UGH1" s="95"/>
      <c r="UGI1" s="95"/>
      <c r="UGJ1" s="95"/>
      <c r="UGK1" s="95"/>
      <c r="UGL1" s="95"/>
      <c r="UGM1" s="95"/>
      <c r="UGN1" s="95"/>
      <c r="UGO1" s="95"/>
      <c r="UGP1" s="95"/>
      <c r="UGQ1" s="95"/>
      <c r="UGR1" s="95"/>
      <c r="UGS1" s="95"/>
      <c r="UGT1" s="95"/>
      <c r="UGU1" s="95"/>
      <c r="UGV1" s="95"/>
      <c r="UGW1" s="95"/>
      <c r="UGX1" s="95"/>
      <c r="UGY1" s="95"/>
      <c r="UGZ1" s="95"/>
      <c r="UHA1" s="95"/>
      <c r="UHB1" s="95"/>
      <c r="UHC1" s="95"/>
      <c r="UHD1" s="95"/>
      <c r="UHE1" s="95"/>
      <c r="UHF1" s="95"/>
      <c r="UHG1" s="95"/>
      <c r="UHH1" s="95"/>
      <c r="UHI1" s="95"/>
      <c r="UHJ1" s="95"/>
      <c r="UHK1" s="95"/>
      <c r="UHL1" s="95"/>
      <c r="UHM1" s="95"/>
      <c r="UHN1" s="95"/>
      <c r="UHO1" s="95"/>
      <c r="UHP1" s="95"/>
      <c r="UHQ1" s="95"/>
      <c r="UHR1" s="95"/>
      <c r="UHS1" s="95"/>
      <c r="UHT1" s="95"/>
      <c r="UHU1" s="95"/>
      <c r="UHV1" s="95"/>
      <c r="UHW1" s="95"/>
      <c r="UHX1" s="95"/>
      <c r="UHY1" s="95"/>
      <c r="UHZ1" s="95"/>
      <c r="UIA1" s="95"/>
      <c r="UIB1" s="95"/>
      <c r="UIC1" s="95"/>
      <c r="UID1" s="95"/>
      <c r="UIE1" s="95"/>
      <c r="UIF1" s="95"/>
      <c r="UIG1" s="95"/>
      <c r="UIH1" s="95"/>
      <c r="UII1" s="95"/>
      <c r="UIJ1" s="95"/>
      <c r="UIK1" s="95"/>
      <c r="UIL1" s="95"/>
      <c r="UIM1" s="95"/>
      <c r="UIN1" s="95"/>
      <c r="UIO1" s="95"/>
      <c r="UIP1" s="95"/>
      <c r="UIQ1" s="95"/>
      <c r="UIR1" s="95"/>
      <c r="UIS1" s="95"/>
      <c r="UIT1" s="95"/>
      <c r="UIU1" s="95"/>
      <c r="UIV1" s="95"/>
      <c r="UIW1" s="95"/>
      <c r="UIX1" s="95"/>
      <c r="UIY1" s="95"/>
      <c r="UIZ1" s="95"/>
      <c r="UJA1" s="95"/>
      <c r="UJB1" s="95"/>
      <c r="UJC1" s="95"/>
      <c r="UJD1" s="95"/>
      <c r="UJE1" s="95"/>
      <c r="UJF1" s="95"/>
      <c r="UJG1" s="95"/>
      <c r="UJH1" s="95"/>
      <c r="UJI1" s="95"/>
      <c r="UJJ1" s="95"/>
      <c r="UJK1" s="95"/>
      <c r="UJL1" s="95"/>
      <c r="UJM1" s="95"/>
      <c r="UJN1" s="95"/>
      <c r="UJO1" s="95"/>
      <c r="UJP1" s="95"/>
      <c r="UJQ1" s="95"/>
      <c r="UJR1" s="95"/>
      <c r="UJS1" s="95"/>
      <c r="UJT1" s="95"/>
      <c r="UJU1" s="95"/>
      <c r="UJV1" s="95"/>
      <c r="UJW1" s="95"/>
      <c r="UJX1" s="95"/>
      <c r="UJY1" s="95"/>
      <c r="UJZ1" s="95"/>
      <c r="UKA1" s="95"/>
      <c r="UKB1" s="95"/>
      <c r="UKC1" s="95"/>
      <c r="UKD1" s="95"/>
      <c r="UKE1" s="95"/>
      <c r="UKF1" s="95"/>
      <c r="UKG1" s="95"/>
      <c r="UKH1" s="95"/>
      <c r="UKI1" s="95"/>
      <c r="UKJ1" s="95"/>
      <c r="UKK1" s="95"/>
      <c r="UKL1" s="95"/>
      <c r="UKM1" s="95"/>
      <c r="UKN1" s="95"/>
      <c r="UKO1" s="95"/>
      <c r="UKP1" s="95"/>
      <c r="UKQ1" s="95"/>
      <c r="UKR1" s="95"/>
      <c r="UKS1" s="95"/>
      <c r="UKT1" s="95"/>
      <c r="UKU1" s="95"/>
      <c r="UKV1" s="95"/>
      <c r="UKW1" s="95"/>
      <c r="UKX1" s="95"/>
      <c r="UKY1" s="95"/>
      <c r="UKZ1" s="95"/>
      <c r="ULA1" s="95"/>
      <c r="ULB1" s="95"/>
      <c r="ULC1" s="95"/>
      <c r="ULD1" s="95"/>
      <c r="ULE1" s="95"/>
      <c r="ULF1" s="95"/>
      <c r="ULG1" s="95"/>
      <c r="ULH1" s="95"/>
      <c r="ULI1" s="95"/>
      <c r="ULJ1" s="95"/>
      <c r="ULK1" s="95"/>
      <c r="ULL1" s="95"/>
      <c r="ULM1" s="95"/>
      <c r="ULN1" s="95"/>
      <c r="ULO1" s="95"/>
      <c r="ULP1" s="95"/>
      <c r="ULQ1" s="95"/>
      <c r="ULR1" s="95"/>
      <c r="ULS1" s="95"/>
      <c r="ULT1" s="95"/>
      <c r="ULU1" s="95"/>
      <c r="ULV1" s="95"/>
      <c r="ULW1" s="95"/>
      <c r="ULX1" s="95"/>
      <c r="ULY1" s="95"/>
      <c r="ULZ1" s="95"/>
      <c r="UMA1" s="95"/>
      <c r="UMB1" s="95"/>
      <c r="UMC1" s="95"/>
      <c r="UMD1" s="95"/>
      <c r="UME1" s="95"/>
      <c r="UMF1" s="95"/>
      <c r="UMG1" s="95"/>
      <c r="UMH1" s="95"/>
      <c r="UMI1" s="95"/>
      <c r="UMJ1" s="95"/>
      <c r="UMK1" s="95"/>
      <c r="UML1" s="95"/>
      <c r="UMM1" s="95"/>
      <c r="UMN1" s="95"/>
      <c r="UMO1" s="95"/>
      <c r="UMP1" s="95"/>
      <c r="UMQ1" s="95"/>
      <c r="UMR1" s="95"/>
      <c r="UMS1" s="95"/>
      <c r="UMT1" s="95"/>
      <c r="UMU1" s="95"/>
      <c r="UMV1" s="95"/>
      <c r="UMW1" s="95"/>
      <c r="UMX1" s="95"/>
      <c r="UMY1" s="95"/>
      <c r="UMZ1" s="95"/>
      <c r="UNA1" s="95"/>
      <c r="UNB1" s="95"/>
      <c r="UNC1" s="95"/>
      <c r="UND1" s="95"/>
      <c r="UNE1" s="95"/>
      <c r="UNF1" s="95"/>
      <c r="UNG1" s="95"/>
      <c r="UNH1" s="95"/>
      <c r="UNI1" s="95"/>
      <c r="UNJ1" s="95"/>
      <c r="UNK1" s="95"/>
      <c r="UNL1" s="95"/>
      <c r="UNM1" s="95"/>
      <c r="UNN1" s="95"/>
      <c r="UNO1" s="95"/>
      <c r="UNP1" s="95"/>
      <c r="UNQ1" s="95"/>
      <c r="UNR1" s="95"/>
      <c r="UNS1" s="95"/>
      <c r="UNT1" s="95"/>
      <c r="UNU1" s="95"/>
      <c r="UNV1" s="95"/>
      <c r="UNW1" s="95"/>
      <c r="UNX1" s="95"/>
      <c r="UNY1" s="95"/>
      <c r="UNZ1" s="95"/>
      <c r="UOA1" s="95"/>
      <c r="UOB1" s="95"/>
      <c r="UOC1" s="95"/>
      <c r="UOD1" s="95"/>
      <c r="UOE1" s="95"/>
      <c r="UOF1" s="95"/>
      <c r="UOG1" s="95"/>
      <c r="UOH1" s="95"/>
      <c r="UOI1" s="95"/>
      <c r="UOJ1" s="95"/>
      <c r="UOK1" s="95"/>
      <c r="UOL1" s="95"/>
      <c r="UOM1" s="95"/>
      <c r="UON1" s="95"/>
      <c r="UOO1" s="95"/>
      <c r="UOP1" s="95"/>
      <c r="UOQ1" s="95"/>
      <c r="UOR1" s="95"/>
      <c r="UOS1" s="95"/>
      <c r="UOT1" s="95"/>
      <c r="UOU1" s="95"/>
      <c r="UOV1" s="95"/>
      <c r="UOW1" s="95"/>
      <c r="UOX1" s="95"/>
      <c r="UOY1" s="95"/>
      <c r="UOZ1" s="95"/>
      <c r="UPA1" s="95"/>
      <c r="UPB1" s="95"/>
      <c r="UPC1" s="95"/>
      <c r="UPD1" s="95"/>
      <c r="UPE1" s="95"/>
      <c r="UPF1" s="95"/>
      <c r="UPG1" s="95"/>
      <c r="UPH1" s="95"/>
      <c r="UPI1" s="95"/>
      <c r="UPJ1" s="95"/>
      <c r="UPK1" s="95"/>
      <c r="UPL1" s="95"/>
      <c r="UPM1" s="95"/>
      <c r="UPN1" s="95"/>
      <c r="UPO1" s="95"/>
      <c r="UPP1" s="95"/>
      <c r="UPQ1" s="95"/>
      <c r="UPR1" s="95"/>
      <c r="UPS1" s="95"/>
      <c r="UPT1" s="95"/>
      <c r="UPU1" s="95"/>
      <c r="UPV1" s="95"/>
      <c r="UPW1" s="95"/>
      <c r="UPX1" s="95"/>
      <c r="UPY1" s="95"/>
      <c r="UPZ1" s="95"/>
      <c r="UQA1" s="95"/>
      <c r="UQB1" s="95"/>
      <c r="UQC1" s="95"/>
      <c r="UQD1" s="95"/>
      <c r="UQE1" s="95"/>
      <c r="UQF1" s="95"/>
      <c r="UQG1" s="95"/>
      <c r="UQH1" s="95"/>
      <c r="UQI1" s="95"/>
      <c r="UQJ1" s="95"/>
      <c r="UQK1" s="95"/>
      <c r="UQL1" s="95"/>
      <c r="UQM1" s="95"/>
      <c r="UQN1" s="95"/>
      <c r="UQO1" s="95"/>
      <c r="UQP1" s="95"/>
      <c r="UQQ1" s="95"/>
      <c r="UQR1" s="95"/>
      <c r="UQS1" s="95"/>
      <c r="UQT1" s="95"/>
      <c r="UQU1" s="95"/>
      <c r="UQV1" s="95"/>
      <c r="UQW1" s="95"/>
      <c r="UQX1" s="95"/>
      <c r="UQY1" s="95"/>
      <c r="UQZ1" s="95"/>
      <c r="URA1" s="95"/>
      <c r="URB1" s="95"/>
      <c r="URC1" s="95"/>
      <c r="URD1" s="95"/>
      <c r="URE1" s="95"/>
      <c r="URF1" s="95"/>
      <c r="URG1" s="95"/>
      <c r="URH1" s="95"/>
      <c r="URI1" s="95"/>
      <c r="URJ1" s="95"/>
      <c r="URK1" s="95"/>
      <c r="URL1" s="95"/>
      <c r="URM1" s="95"/>
      <c r="URN1" s="95"/>
      <c r="URO1" s="95"/>
      <c r="URP1" s="95"/>
      <c r="URQ1" s="95"/>
      <c r="URR1" s="95"/>
      <c r="URS1" s="95"/>
      <c r="URT1" s="95"/>
      <c r="URU1" s="95"/>
      <c r="URV1" s="95"/>
      <c r="URW1" s="95"/>
      <c r="URX1" s="95"/>
      <c r="URY1" s="95"/>
      <c r="URZ1" s="95"/>
      <c r="USA1" s="95"/>
      <c r="USB1" s="95"/>
      <c r="USC1" s="95"/>
      <c r="USD1" s="95"/>
      <c r="USE1" s="95"/>
      <c r="USF1" s="95"/>
      <c r="USG1" s="95"/>
      <c r="USH1" s="95"/>
      <c r="USI1" s="95"/>
      <c r="USJ1" s="95"/>
      <c r="USK1" s="95"/>
      <c r="USL1" s="95"/>
      <c r="USM1" s="95"/>
      <c r="USN1" s="95"/>
      <c r="USO1" s="95"/>
      <c r="USP1" s="95"/>
      <c r="USQ1" s="95"/>
      <c r="USR1" s="95"/>
      <c r="USS1" s="95"/>
      <c r="UST1" s="95"/>
      <c r="USU1" s="95"/>
      <c r="USV1" s="95"/>
      <c r="USW1" s="95"/>
      <c r="USX1" s="95"/>
      <c r="USY1" s="95"/>
      <c r="USZ1" s="95"/>
      <c r="UTA1" s="95"/>
      <c r="UTB1" s="95"/>
      <c r="UTC1" s="95"/>
      <c r="UTD1" s="95"/>
      <c r="UTE1" s="95"/>
      <c r="UTF1" s="95"/>
      <c r="UTG1" s="95"/>
      <c r="UTH1" s="95"/>
      <c r="UTI1" s="95"/>
      <c r="UTJ1" s="95"/>
      <c r="UTK1" s="95"/>
      <c r="UTL1" s="95"/>
      <c r="UTM1" s="95"/>
      <c r="UTN1" s="95"/>
      <c r="UTO1" s="95"/>
      <c r="UTP1" s="95"/>
      <c r="UTQ1" s="95"/>
      <c r="UTR1" s="95"/>
      <c r="UTS1" s="95"/>
      <c r="UTT1" s="95"/>
      <c r="UTU1" s="95"/>
      <c r="UTV1" s="95"/>
      <c r="UTW1" s="95"/>
      <c r="UTX1" s="95"/>
      <c r="UTY1" s="95"/>
      <c r="UTZ1" s="95"/>
      <c r="UUA1" s="95"/>
      <c r="UUB1" s="95"/>
      <c r="UUC1" s="95"/>
      <c r="UUD1" s="95"/>
      <c r="UUE1" s="95"/>
      <c r="UUF1" s="95"/>
      <c r="UUG1" s="95"/>
      <c r="UUH1" s="95"/>
      <c r="UUI1" s="95"/>
      <c r="UUJ1" s="95"/>
      <c r="UUK1" s="95"/>
      <c r="UUL1" s="95"/>
      <c r="UUM1" s="95"/>
      <c r="UUN1" s="95"/>
      <c r="UUO1" s="95"/>
      <c r="UUP1" s="95"/>
      <c r="UUQ1" s="95"/>
      <c r="UUR1" s="95"/>
      <c r="UUS1" s="95"/>
      <c r="UUT1" s="95"/>
      <c r="UUU1" s="95"/>
      <c r="UUV1" s="95"/>
      <c r="UUW1" s="95"/>
      <c r="UUX1" s="95"/>
      <c r="UUY1" s="95"/>
      <c r="UUZ1" s="95"/>
      <c r="UVA1" s="95"/>
      <c r="UVB1" s="95"/>
      <c r="UVC1" s="95"/>
      <c r="UVD1" s="95"/>
      <c r="UVE1" s="95"/>
      <c r="UVF1" s="95"/>
      <c r="UVG1" s="95"/>
      <c r="UVH1" s="95"/>
      <c r="UVI1" s="95"/>
      <c r="UVJ1" s="95"/>
      <c r="UVK1" s="95"/>
      <c r="UVL1" s="95"/>
      <c r="UVM1" s="95"/>
      <c r="UVN1" s="95"/>
      <c r="UVO1" s="95"/>
      <c r="UVP1" s="95"/>
      <c r="UVQ1" s="95"/>
      <c r="UVR1" s="95"/>
      <c r="UVS1" s="95"/>
      <c r="UVT1" s="95"/>
      <c r="UVU1" s="95"/>
      <c r="UVV1" s="95"/>
      <c r="UVW1" s="95"/>
      <c r="UVX1" s="95"/>
      <c r="UVY1" s="95"/>
      <c r="UVZ1" s="95"/>
      <c r="UWA1" s="95"/>
      <c r="UWB1" s="95"/>
      <c r="UWC1" s="95"/>
      <c r="UWD1" s="95"/>
      <c r="UWE1" s="95"/>
      <c r="UWF1" s="95"/>
      <c r="UWG1" s="95"/>
      <c r="UWH1" s="95"/>
      <c r="UWI1" s="95"/>
      <c r="UWJ1" s="95"/>
      <c r="UWK1" s="95"/>
      <c r="UWL1" s="95"/>
      <c r="UWM1" s="95"/>
      <c r="UWN1" s="95"/>
      <c r="UWO1" s="95"/>
      <c r="UWP1" s="95"/>
      <c r="UWQ1" s="95"/>
      <c r="UWR1" s="95"/>
      <c r="UWS1" s="95"/>
      <c r="UWT1" s="95"/>
      <c r="UWU1" s="95"/>
      <c r="UWV1" s="95"/>
      <c r="UWW1" s="95"/>
      <c r="UWX1" s="95"/>
      <c r="UWY1" s="95"/>
      <c r="UWZ1" s="95"/>
      <c r="UXA1" s="95"/>
      <c r="UXB1" s="95"/>
      <c r="UXC1" s="95"/>
      <c r="UXD1" s="95"/>
      <c r="UXE1" s="95"/>
      <c r="UXF1" s="95"/>
      <c r="UXG1" s="95"/>
      <c r="UXH1" s="95"/>
      <c r="UXI1" s="95"/>
      <c r="UXJ1" s="95"/>
      <c r="UXK1" s="95"/>
      <c r="UXL1" s="95"/>
      <c r="UXM1" s="95"/>
      <c r="UXN1" s="95"/>
      <c r="UXO1" s="95"/>
      <c r="UXP1" s="95"/>
      <c r="UXQ1" s="95"/>
      <c r="UXR1" s="95"/>
      <c r="UXS1" s="95"/>
      <c r="UXT1" s="95"/>
      <c r="UXU1" s="95"/>
      <c r="UXV1" s="95"/>
      <c r="UXW1" s="95"/>
      <c r="UXX1" s="95"/>
      <c r="UXY1" s="95"/>
      <c r="UXZ1" s="95"/>
      <c r="UYA1" s="95"/>
      <c r="UYB1" s="95"/>
      <c r="UYC1" s="95"/>
      <c r="UYD1" s="95"/>
      <c r="UYE1" s="95"/>
      <c r="UYF1" s="95"/>
      <c r="UYG1" s="95"/>
      <c r="UYH1" s="95"/>
      <c r="UYI1" s="95"/>
      <c r="UYJ1" s="95"/>
      <c r="UYK1" s="95"/>
      <c r="UYL1" s="95"/>
      <c r="UYM1" s="95"/>
      <c r="UYN1" s="95"/>
      <c r="UYO1" s="95"/>
      <c r="UYP1" s="95"/>
      <c r="UYQ1" s="95"/>
      <c r="UYR1" s="95"/>
      <c r="UYS1" s="95"/>
      <c r="UYT1" s="95"/>
      <c r="UYU1" s="95"/>
      <c r="UYV1" s="95"/>
      <c r="UYW1" s="95"/>
      <c r="UYX1" s="95"/>
      <c r="UYY1" s="95"/>
      <c r="UYZ1" s="95"/>
      <c r="UZA1" s="95"/>
      <c r="UZB1" s="95"/>
      <c r="UZC1" s="95"/>
      <c r="UZD1" s="95"/>
      <c r="UZE1" s="95"/>
      <c r="UZF1" s="95"/>
      <c r="UZG1" s="95"/>
      <c r="UZH1" s="95"/>
      <c r="UZI1" s="95"/>
      <c r="UZJ1" s="95"/>
      <c r="UZK1" s="95"/>
      <c r="UZL1" s="95"/>
      <c r="UZM1" s="95"/>
      <c r="UZN1" s="95"/>
      <c r="UZO1" s="95"/>
      <c r="UZP1" s="95"/>
      <c r="UZQ1" s="95"/>
      <c r="UZR1" s="95"/>
      <c r="UZS1" s="95"/>
      <c r="UZT1" s="95"/>
      <c r="UZU1" s="95"/>
      <c r="UZV1" s="95"/>
      <c r="UZW1" s="95"/>
      <c r="UZX1" s="95"/>
      <c r="UZY1" s="95"/>
      <c r="UZZ1" s="95"/>
      <c r="VAA1" s="95"/>
      <c r="VAB1" s="95"/>
      <c r="VAC1" s="95"/>
      <c r="VAD1" s="95"/>
      <c r="VAE1" s="95"/>
      <c r="VAF1" s="95"/>
      <c r="VAG1" s="95"/>
      <c r="VAH1" s="95"/>
      <c r="VAI1" s="95"/>
      <c r="VAJ1" s="95"/>
      <c r="VAK1" s="95"/>
      <c r="VAL1" s="95"/>
      <c r="VAM1" s="95"/>
      <c r="VAN1" s="95"/>
      <c r="VAO1" s="95"/>
      <c r="VAP1" s="95"/>
      <c r="VAQ1" s="95"/>
      <c r="VAR1" s="95"/>
      <c r="VAS1" s="95"/>
      <c r="VAT1" s="95"/>
      <c r="VAU1" s="95"/>
      <c r="VAV1" s="95"/>
      <c r="VAW1" s="95"/>
      <c r="VAX1" s="95"/>
      <c r="VAY1" s="95"/>
      <c r="VAZ1" s="95"/>
      <c r="VBA1" s="95"/>
      <c r="VBB1" s="95"/>
      <c r="VBC1" s="95"/>
      <c r="VBD1" s="95"/>
      <c r="VBE1" s="95"/>
      <c r="VBF1" s="95"/>
      <c r="VBG1" s="95"/>
      <c r="VBH1" s="95"/>
      <c r="VBI1" s="95"/>
      <c r="VBJ1" s="95"/>
      <c r="VBK1" s="95"/>
      <c r="VBL1" s="95"/>
      <c r="VBM1" s="95"/>
      <c r="VBN1" s="95"/>
      <c r="VBO1" s="95"/>
      <c r="VBP1" s="95"/>
      <c r="VBQ1" s="95"/>
      <c r="VBR1" s="95"/>
      <c r="VBS1" s="95"/>
      <c r="VBT1" s="95"/>
      <c r="VBU1" s="95"/>
      <c r="VBV1" s="95"/>
      <c r="VBW1" s="95"/>
      <c r="VBX1" s="95"/>
      <c r="VBY1" s="95"/>
      <c r="VBZ1" s="95"/>
      <c r="VCA1" s="95"/>
      <c r="VCB1" s="95"/>
      <c r="VCC1" s="95"/>
      <c r="VCD1" s="95"/>
      <c r="VCE1" s="95"/>
      <c r="VCF1" s="95"/>
      <c r="VCG1" s="95"/>
      <c r="VCH1" s="95"/>
      <c r="VCI1" s="95"/>
      <c r="VCJ1" s="95"/>
      <c r="VCK1" s="95"/>
      <c r="VCL1" s="95"/>
      <c r="VCM1" s="95"/>
      <c r="VCN1" s="95"/>
      <c r="VCO1" s="95"/>
      <c r="VCP1" s="95"/>
      <c r="VCQ1" s="95"/>
      <c r="VCR1" s="95"/>
      <c r="VCS1" s="95"/>
      <c r="VCT1" s="95"/>
      <c r="VCU1" s="95"/>
      <c r="VCV1" s="95"/>
      <c r="VCW1" s="95"/>
      <c r="VCX1" s="95"/>
      <c r="VCY1" s="95"/>
      <c r="VCZ1" s="95"/>
      <c r="VDA1" s="95"/>
      <c r="VDB1" s="95"/>
      <c r="VDC1" s="95"/>
      <c r="VDD1" s="95"/>
      <c r="VDE1" s="95"/>
      <c r="VDF1" s="95"/>
      <c r="VDG1" s="95"/>
      <c r="VDH1" s="95"/>
      <c r="VDI1" s="95"/>
      <c r="VDJ1" s="95"/>
      <c r="VDK1" s="95"/>
      <c r="VDL1" s="95"/>
      <c r="VDM1" s="95"/>
      <c r="VDN1" s="95"/>
      <c r="VDO1" s="95"/>
      <c r="VDP1" s="95"/>
      <c r="VDQ1" s="95"/>
      <c r="VDR1" s="95"/>
      <c r="VDS1" s="95"/>
      <c r="VDT1" s="95"/>
      <c r="VDU1" s="95"/>
      <c r="VDV1" s="95"/>
      <c r="VDW1" s="95"/>
      <c r="VDX1" s="95"/>
      <c r="VDY1" s="95"/>
      <c r="VDZ1" s="95"/>
      <c r="VEA1" s="95"/>
      <c r="VEB1" s="95"/>
      <c r="VEC1" s="95"/>
      <c r="VED1" s="95"/>
      <c r="VEE1" s="95"/>
      <c r="VEF1" s="95"/>
      <c r="VEG1" s="95"/>
      <c r="VEH1" s="95"/>
      <c r="VEI1" s="95"/>
      <c r="VEJ1" s="95"/>
      <c r="VEK1" s="95"/>
      <c r="VEL1" s="95"/>
      <c r="VEM1" s="95"/>
      <c r="VEN1" s="95"/>
      <c r="VEO1" s="95"/>
      <c r="VEP1" s="95"/>
      <c r="VEQ1" s="95"/>
      <c r="VER1" s="95"/>
      <c r="VES1" s="95"/>
      <c r="VET1" s="95"/>
      <c r="VEU1" s="95"/>
      <c r="VEV1" s="95"/>
      <c r="VEW1" s="95"/>
      <c r="VEX1" s="95"/>
      <c r="VEY1" s="95"/>
      <c r="VEZ1" s="95"/>
      <c r="VFA1" s="95"/>
      <c r="VFB1" s="95"/>
      <c r="VFC1" s="95"/>
      <c r="VFD1" s="95"/>
      <c r="VFE1" s="95"/>
      <c r="VFF1" s="95"/>
      <c r="VFG1" s="95"/>
      <c r="VFH1" s="95"/>
      <c r="VFI1" s="95"/>
      <c r="VFJ1" s="95"/>
      <c r="VFK1" s="95"/>
      <c r="VFL1" s="95"/>
      <c r="VFM1" s="95"/>
      <c r="VFN1" s="95"/>
      <c r="VFO1" s="95"/>
      <c r="VFP1" s="95"/>
      <c r="VFQ1" s="95"/>
      <c r="VFR1" s="95"/>
      <c r="VFS1" s="95"/>
      <c r="VFT1" s="95"/>
      <c r="VFU1" s="95"/>
      <c r="VFV1" s="95"/>
      <c r="VFW1" s="95"/>
      <c r="VFX1" s="95"/>
      <c r="VFY1" s="95"/>
      <c r="VFZ1" s="95"/>
      <c r="VGA1" s="95"/>
      <c r="VGB1" s="95"/>
      <c r="VGC1" s="95"/>
      <c r="VGD1" s="95"/>
      <c r="VGE1" s="95"/>
      <c r="VGF1" s="95"/>
      <c r="VGG1" s="95"/>
      <c r="VGH1" s="95"/>
      <c r="VGI1" s="95"/>
      <c r="VGJ1" s="95"/>
      <c r="VGK1" s="95"/>
      <c r="VGL1" s="95"/>
      <c r="VGM1" s="95"/>
      <c r="VGN1" s="95"/>
      <c r="VGO1" s="95"/>
      <c r="VGP1" s="95"/>
      <c r="VGQ1" s="95"/>
      <c r="VGR1" s="95"/>
      <c r="VGS1" s="95"/>
      <c r="VGT1" s="95"/>
      <c r="VGU1" s="95"/>
      <c r="VGV1" s="95"/>
      <c r="VGW1" s="95"/>
      <c r="VGX1" s="95"/>
      <c r="VGY1" s="95"/>
      <c r="VGZ1" s="95"/>
      <c r="VHA1" s="95"/>
      <c r="VHB1" s="95"/>
      <c r="VHC1" s="95"/>
      <c r="VHD1" s="95"/>
      <c r="VHE1" s="95"/>
      <c r="VHF1" s="95"/>
      <c r="VHG1" s="95"/>
      <c r="VHH1" s="95"/>
      <c r="VHI1" s="95"/>
      <c r="VHJ1" s="95"/>
      <c r="VHK1" s="95"/>
      <c r="VHL1" s="95"/>
      <c r="VHM1" s="95"/>
      <c r="VHN1" s="95"/>
      <c r="VHO1" s="95"/>
      <c r="VHP1" s="95"/>
      <c r="VHQ1" s="95"/>
      <c r="VHR1" s="95"/>
      <c r="VHS1" s="95"/>
      <c r="VHT1" s="95"/>
      <c r="VHU1" s="95"/>
      <c r="VHV1" s="95"/>
      <c r="VHW1" s="95"/>
      <c r="VHX1" s="95"/>
      <c r="VHY1" s="95"/>
      <c r="VHZ1" s="95"/>
      <c r="VIA1" s="95"/>
      <c r="VIB1" s="95"/>
      <c r="VIC1" s="95"/>
      <c r="VID1" s="95"/>
      <c r="VIE1" s="95"/>
      <c r="VIF1" s="95"/>
      <c r="VIG1" s="95"/>
      <c r="VIH1" s="95"/>
      <c r="VII1" s="95"/>
      <c r="VIJ1" s="95"/>
      <c r="VIK1" s="95"/>
      <c r="VIL1" s="95"/>
      <c r="VIM1" s="95"/>
      <c r="VIN1" s="95"/>
      <c r="VIO1" s="95"/>
      <c r="VIP1" s="95"/>
      <c r="VIQ1" s="95"/>
      <c r="VIR1" s="95"/>
      <c r="VIS1" s="95"/>
      <c r="VIT1" s="95"/>
      <c r="VIU1" s="95"/>
      <c r="VIV1" s="95"/>
      <c r="VIW1" s="95"/>
      <c r="VIX1" s="95"/>
      <c r="VIY1" s="95"/>
      <c r="VIZ1" s="95"/>
      <c r="VJA1" s="95"/>
      <c r="VJB1" s="95"/>
      <c r="VJC1" s="95"/>
      <c r="VJD1" s="95"/>
      <c r="VJE1" s="95"/>
      <c r="VJF1" s="95"/>
      <c r="VJG1" s="95"/>
      <c r="VJH1" s="95"/>
      <c r="VJI1" s="95"/>
      <c r="VJJ1" s="95"/>
      <c r="VJK1" s="95"/>
      <c r="VJL1" s="95"/>
      <c r="VJM1" s="95"/>
      <c r="VJN1" s="95"/>
      <c r="VJO1" s="95"/>
      <c r="VJP1" s="95"/>
      <c r="VJQ1" s="95"/>
      <c r="VJR1" s="95"/>
      <c r="VJS1" s="95"/>
      <c r="VJT1" s="95"/>
      <c r="VJU1" s="95"/>
      <c r="VJV1" s="95"/>
      <c r="VJW1" s="95"/>
      <c r="VJX1" s="95"/>
      <c r="VJY1" s="95"/>
      <c r="VJZ1" s="95"/>
      <c r="VKA1" s="95"/>
      <c r="VKB1" s="95"/>
      <c r="VKC1" s="95"/>
      <c r="VKD1" s="95"/>
      <c r="VKE1" s="95"/>
      <c r="VKF1" s="95"/>
      <c r="VKG1" s="95"/>
      <c r="VKH1" s="95"/>
      <c r="VKI1" s="95"/>
      <c r="VKJ1" s="95"/>
      <c r="VKK1" s="95"/>
      <c r="VKL1" s="95"/>
      <c r="VKM1" s="95"/>
      <c r="VKN1" s="95"/>
      <c r="VKO1" s="95"/>
      <c r="VKP1" s="95"/>
      <c r="VKQ1" s="95"/>
      <c r="VKR1" s="95"/>
      <c r="VKS1" s="95"/>
      <c r="VKT1" s="95"/>
      <c r="VKU1" s="95"/>
      <c r="VKV1" s="95"/>
      <c r="VKW1" s="95"/>
      <c r="VKX1" s="95"/>
      <c r="VKY1" s="95"/>
      <c r="VKZ1" s="95"/>
      <c r="VLA1" s="95"/>
      <c r="VLB1" s="95"/>
      <c r="VLC1" s="95"/>
      <c r="VLD1" s="95"/>
      <c r="VLE1" s="95"/>
      <c r="VLF1" s="95"/>
      <c r="VLG1" s="95"/>
      <c r="VLH1" s="95"/>
      <c r="VLI1" s="95"/>
      <c r="VLJ1" s="95"/>
      <c r="VLK1" s="95"/>
      <c r="VLL1" s="95"/>
      <c r="VLM1" s="95"/>
      <c r="VLN1" s="95"/>
      <c r="VLO1" s="95"/>
      <c r="VLP1" s="95"/>
      <c r="VLQ1" s="95"/>
      <c r="VLR1" s="95"/>
      <c r="VLS1" s="95"/>
      <c r="VLT1" s="95"/>
      <c r="VLU1" s="95"/>
      <c r="VLV1" s="95"/>
      <c r="VLW1" s="95"/>
      <c r="VLX1" s="95"/>
      <c r="VLY1" s="95"/>
      <c r="VLZ1" s="95"/>
      <c r="VMA1" s="95"/>
      <c r="VMB1" s="95"/>
      <c r="VMC1" s="95"/>
      <c r="VMD1" s="95"/>
      <c r="VME1" s="95"/>
      <c r="VMF1" s="95"/>
      <c r="VMG1" s="95"/>
      <c r="VMH1" s="95"/>
      <c r="VMI1" s="95"/>
      <c r="VMJ1" s="95"/>
      <c r="VMK1" s="95"/>
      <c r="VML1" s="95"/>
      <c r="VMM1" s="95"/>
      <c r="VMN1" s="95"/>
      <c r="VMO1" s="95"/>
      <c r="VMP1" s="95"/>
      <c r="VMQ1" s="95"/>
      <c r="VMR1" s="95"/>
      <c r="VMS1" s="95"/>
      <c r="VMT1" s="95"/>
      <c r="VMU1" s="95"/>
      <c r="VMV1" s="95"/>
      <c r="VMW1" s="95"/>
      <c r="VMX1" s="95"/>
      <c r="VMY1" s="95"/>
      <c r="VMZ1" s="95"/>
      <c r="VNA1" s="95"/>
      <c r="VNB1" s="95"/>
      <c r="VNC1" s="95"/>
      <c r="VND1" s="95"/>
      <c r="VNE1" s="95"/>
      <c r="VNF1" s="95"/>
      <c r="VNG1" s="95"/>
      <c r="VNH1" s="95"/>
      <c r="VNI1" s="95"/>
      <c r="VNJ1" s="95"/>
      <c r="VNK1" s="95"/>
      <c r="VNL1" s="95"/>
      <c r="VNM1" s="95"/>
      <c r="VNN1" s="95"/>
      <c r="VNO1" s="95"/>
      <c r="VNP1" s="95"/>
      <c r="VNQ1" s="95"/>
      <c r="VNR1" s="95"/>
      <c r="VNS1" s="95"/>
      <c r="VNT1" s="95"/>
      <c r="VNU1" s="95"/>
      <c r="VNV1" s="95"/>
      <c r="VNW1" s="95"/>
      <c r="VNX1" s="95"/>
      <c r="VNY1" s="95"/>
      <c r="VNZ1" s="95"/>
      <c r="VOA1" s="95"/>
      <c r="VOB1" s="95"/>
      <c r="VOC1" s="95"/>
      <c r="VOD1" s="95"/>
      <c r="VOE1" s="95"/>
      <c r="VOF1" s="95"/>
      <c r="VOG1" s="95"/>
      <c r="VOH1" s="95"/>
      <c r="VOI1" s="95"/>
      <c r="VOJ1" s="95"/>
      <c r="VOK1" s="95"/>
      <c r="VOL1" s="95"/>
      <c r="VOM1" s="95"/>
      <c r="VON1" s="95"/>
      <c r="VOO1" s="95"/>
      <c r="VOP1" s="95"/>
      <c r="VOQ1" s="95"/>
      <c r="VOR1" s="95"/>
      <c r="VOS1" s="95"/>
      <c r="VOT1" s="95"/>
      <c r="VOU1" s="95"/>
      <c r="VOV1" s="95"/>
      <c r="VOW1" s="95"/>
      <c r="VOX1" s="95"/>
      <c r="VOY1" s="95"/>
      <c r="VOZ1" s="95"/>
      <c r="VPA1" s="95"/>
      <c r="VPB1" s="95"/>
      <c r="VPC1" s="95"/>
      <c r="VPD1" s="95"/>
      <c r="VPE1" s="95"/>
      <c r="VPF1" s="95"/>
      <c r="VPG1" s="95"/>
      <c r="VPH1" s="95"/>
      <c r="VPI1" s="95"/>
      <c r="VPJ1" s="95"/>
      <c r="VPK1" s="95"/>
      <c r="VPL1" s="95"/>
      <c r="VPM1" s="95"/>
      <c r="VPN1" s="95"/>
      <c r="VPO1" s="95"/>
      <c r="VPP1" s="95"/>
      <c r="VPQ1" s="95"/>
      <c r="VPR1" s="95"/>
      <c r="VPS1" s="95"/>
      <c r="VPT1" s="95"/>
      <c r="VPU1" s="95"/>
      <c r="VPV1" s="95"/>
      <c r="VPW1" s="95"/>
      <c r="VPX1" s="95"/>
      <c r="VPY1" s="95"/>
      <c r="VPZ1" s="95"/>
      <c r="VQA1" s="95"/>
      <c r="VQB1" s="95"/>
      <c r="VQC1" s="95"/>
      <c r="VQD1" s="95"/>
      <c r="VQE1" s="95"/>
      <c r="VQF1" s="95"/>
      <c r="VQG1" s="95"/>
      <c r="VQH1" s="95"/>
      <c r="VQI1" s="95"/>
      <c r="VQJ1" s="95"/>
      <c r="VQK1" s="95"/>
      <c r="VQL1" s="95"/>
      <c r="VQM1" s="95"/>
      <c r="VQN1" s="95"/>
      <c r="VQO1" s="95"/>
      <c r="VQP1" s="95"/>
      <c r="VQQ1" s="95"/>
      <c r="VQR1" s="95"/>
      <c r="VQS1" s="95"/>
      <c r="VQT1" s="95"/>
      <c r="VQU1" s="95"/>
      <c r="VQV1" s="95"/>
      <c r="VQW1" s="95"/>
      <c r="VQX1" s="95"/>
      <c r="VQY1" s="95"/>
      <c r="VQZ1" s="95"/>
      <c r="VRA1" s="95"/>
      <c r="VRB1" s="95"/>
      <c r="VRC1" s="95"/>
      <c r="VRD1" s="95"/>
      <c r="VRE1" s="95"/>
      <c r="VRF1" s="95"/>
      <c r="VRG1" s="95"/>
      <c r="VRH1" s="95"/>
      <c r="VRI1" s="95"/>
      <c r="VRJ1" s="95"/>
      <c r="VRK1" s="95"/>
      <c r="VRL1" s="95"/>
      <c r="VRM1" s="95"/>
      <c r="VRN1" s="95"/>
      <c r="VRO1" s="95"/>
      <c r="VRP1" s="95"/>
      <c r="VRQ1" s="95"/>
      <c r="VRR1" s="95"/>
      <c r="VRS1" s="95"/>
      <c r="VRT1" s="95"/>
      <c r="VRU1" s="95"/>
      <c r="VRV1" s="95"/>
      <c r="VRW1" s="95"/>
      <c r="VRX1" s="95"/>
      <c r="VRY1" s="95"/>
      <c r="VRZ1" s="95"/>
      <c r="VSA1" s="95"/>
      <c r="VSB1" s="95"/>
      <c r="VSC1" s="95"/>
      <c r="VSD1" s="95"/>
      <c r="VSE1" s="95"/>
      <c r="VSF1" s="95"/>
      <c r="VSG1" s="95"/>
      <c r="VSH1" s="95"/>
      <c r="VSI1" s="95"/>
      <c r="VSJ1" s="95"/>
      <c r="VSK1" s="95"/>
      <c r="VSL1" s="95"/>
      <c r="VSM1" s="95"/>
      <c r="VSN1" s="95"/>
      <c r="VSO1" s="95"/>
      <c r="VSP1" s="95"/>
      <c r="VSQ1" s="95"/>
      <c r="VSR1" s="95"/>
      <c r="VSS1" s="95"/>
      <c r="VST1" s="95"/>
      <c r="VSU1" s="95"/>
      <c r="VSV1" s="95"/>
      <c r="VSW1" s="95"/>
      <c r="VSX1" s="95"/>
      <c r="VSY1" s="95"/>
      <c r="VSZ1" s="95"/>
      <c r="VTA1" s="95"/>
      <c r="VTB1" s="95"/>
      <c r="VTC1" s="95"/>
      <c r="VTD1" s="95"/>
      <c r="VTE1" s="95"/>
      <c r="VTF1" s="95"/>
      <c r="VTG1" s="95"/>
      <c r="VTH1" s="95"/>
      <c r="VTI1" s="95"/>
      <c r="VTJ1" s="95"/>
      <c r="VTK1" s="95"/>
      <c r="VTL1" s="95"/>
      <c r="VTM1" s="95"/>
      <c r="VTN1" s="95"/>
      <c r="VTO1" s="95"/>
      <c r="VTP1" s="95"/>
      <c r="VTQ1" s="95"/>
      <c r="VTR1" s="95"/>
      <c r="VTS1" s="95"/>
      <c r="VTT1" s="95"/>
      <c r="VTU1" s="95"/>
      <c r="VTV1" s="95"/>
      <c r="VTW1" s="95"/>
      <c r="VTX1" s="95"/>
      <c r="VTY1" s="95"/>
      <c r="VTZ1" s="95"/>
      <c r="VUA1" s="95"/>
      <c r="VUB1" s="95"/>
      <c r="VUC1" s="95"/>
      <c r="VUD1" s="95"/>
      <c r="VUE1" s="95"/>
      <c r="VUF1" s="95"/>
      <c r="VUG1" s="95"/>
      <c r="VUH1" s="95"/>
      <c r="VUI1" s="95"/>
      <c r="VUJ1" s="95"/>
      <c r="VUK1" s="95"/>
      <c r="VUL1" s="95"/>
      <c r="VUM1" s="95"/>
      <c r="VUN1" s="95"/>
      <c r="VUO1" s="95"/>
      <c r="VUP1" s="95"/>
      <c r="VUQ1" s="95"/>
      <c r="VUR1" s="95"/>
      <c r="VUS1" s="95"/>
      <c r="VUT1" s="95"/>
      <c r="VUU1" s="95"/>
      <c r="VUV1" s="95"/>
      <c r="VUW1" s="95"/>
      <c r="VUX1" s="95"/>
      <c r="VUY1" s="95"/>
      <c r="VUZ1" s="95"/>
      <c r="VVA1" s="95"/>
      <c r="VVB1" s="95"/>
      <c r="VVC1" s="95"/>
      <c r="VVD1" s="95"/>
      <c r="VVE1" s="95"/>
      <c r="VVF1" s="95"/>
      <c r="VVG1" s="95"/>
      <c r="VVH1" s="95"/>
      <c r="VVI1" s="95"/>
      <c r="VVJ1" s="95"/>
      <c r="VVK1" s="95"/>
      <c r="VVL1" s="95"/>
      <c r="VVM1" s="95"/>
      <c r="VVN1" s="95"/>
      <c r="VVO1" s="95"/>
      <c r="VVP1" s="95"/>
      <c r="VVQ1" s="95"/>
      <c r="VVR1" s="95"/>
      <c r="VVS1" s="95"/>
      <c r="VVT1" s="95"/>
      <c r="VVU1" s="95"/>
      <c r="VVV1" s="95"/>
      <c r="VVW1" s="95"/>
      <c r="VVX1" s="95"/>
      <c r="VVY1" s="95"/>
      <c r="VVZ1" s="95"/>
      <c r="VWA1" s="95"/>
      <c r="VWB1" s="95"/>
      <c r="VWC1" s="95"/>
      <c r="VWD1" s="95"/>
      <c r="VWE1" s="95"/>
      <c r="VWF1" s="95"/>
      <c r="VWG1" s="95"/>
      <c r="VWH1" s="95"/>
      <c r="VWI1" s="95"/>
      <c r="VWJ1" s="95"/>
      <c r="VWK1" s="95"/>
      <c r="VWL1" s="95"/>
      <c r="VWM1" s="95"/>
      <c r="VWN1" s="95"/>
      <c r="VWO1" s="95"/>
      <c r="VWP1" s="95"/>
      <c r="VWQ1" s="95"/>
      <c r="VWR1" s="95"/>
      <c r="VWS1" s="95"/>
      <c r="VWT1" s="95"/>
      <c r="VWU1" s="95"/>
      <c r="VWV1" s="95"/>
      <c r="VWW1" s="95"/>
      <c r="VWX1" s="95"/>
      <c r="VWY1" s="95"/>
      <c r="VWZ1" s="95"/>
      <c r="VXA1" s="95"/>
      <c r="VXB1" s="95"/>
      <c r="VXC1" s="95"/>
      <c r="VXD1" s="95"/>
      <c r="VXE1" s="95"/>
      <c r="VXF1" s="95"/>
      <c r="VXG1" s="95"/>
      <c r="VXH1" s="95"/>
      <c r="VXI1" s="95"/>
      <c r="VXJ1" s="95"/>
      <c r="VXK1" s="95"/>
      <c r="VXL1" s="95"/>
      <c r="VXM1" s="95"/>
      <c r="VXN1" s="95"/>
      <c r="VXO1" s="95"/>
      <c r="VXP1" s="95"/>
      <c r="VXQ1" s="95"/>
      <c r="VXR1" s="95"/>
      <c r="VXS1" s="95"/>
      <c r="VXT1" s="95"/>
      <c r="VXU1" s="95"/>
      <c r="VXV1" s="95"/>
      <c r="VXW1" s="95"/>
      <c r="VXX1" s="95"/>
      <c r="VXY1" s="95"/>
      <c r="VXZ1" s="95"/>
      <c r="VYA1" s="95"/>
      <c r="VYB1" s="95"/>
      <c r="VYC1" s="95"/>
      <c r="VYD1" s="95"/>
      <c r="VYE1" s="95"/>
      <c r="VYF1" s="95"/>
      <c r="VYG1" s="95"/>
      <c r="VYH1" s="95"/>
      <c r="VYI1" s="95"/>
      <c r="VYJ1" s="95"/>
      <c r="VYK1" s="95"/>
      <c r="VYL1" s="95"/>
      <c r="VYM1" s="95"/>
      <c r="VYN1" s="95"/>
      <c r="VYO1" s="95"/>
      <c r="VYP1" s="95"/>
      <c r="VYQ1" s="95"/>
      <c r="VYR1" s="95"/>
      <c r="VYS1" s="95"/>
      <c r="VYT1" s="95"/>
      <c r="VYU1" s="95"/>
      <c r="VYV1" s="95"/>
      <c r="VYW1" s="95"/>
      <c r="VYX1" s="95"/>
      <c r="VYY1" s="95"/>
      <c r="VYZ1" s="95"/>
      <c r="VZA1" s="95"/>
      <c r="VZB1" s="95"/>
      <c r="VZC1" s="95"/>
      <c r="VZD1" s="95"/>
      <c r="VZE1" s="95"/>
      <c r="VZF1" s="95"/>
      <c r="VZG1" s="95"/>
      <c r="VZH1" s="95"/>
      <c r="VZI1" s="95"/>
      <c r="VZJ1" s="95"/>
      <c r="VZK1" s="95"/>
      <c r="VZL1" s="95"/>
      <c r="VZM1" s="95"/>
      <c r="VZN1" s="95"/>
      <c r="VZO1" s="95"/>
      <c r="VZP1" s="95"/>
      <c r="VZQ1" s="95"/>
      <c r="VZR1" s="95"/>
      <c r="VZS1" s="95"/>
      <c r="VZT1" s="95"/>
      <c r="VZU1" s="95"/>
      <c r="VZV1" s="95"/>
      <c r="VZW1" s="95"/>
      <c r="VZX1" s="95"/>
      <c r="VZY1" s="95"/>
      <c r="VZZ1" s="95"/>
      <c r="WAA1" s="95"/>
      <c r="WAB1" s="95"/>
      <c r="WAC1" s="95"/>
      <c r="WAD1" s="95"/>
      <c r="WAE1" s="95"/>
      <c r="WAF1" s="95"/>
      <c r="WAG1" s="95"/>
      <c r="WAH1" s="95"/>
      <c r="WAI1" s="95"/>
      <c r="WAJ1" s="95"/>
      <c r="WAK1" s="95"/>
      <c r="WAL1" s="95"/>
      <c r="WAM1" s="95"/>
      <c r="WAN1" s="95"/>
      <c r="WAO1" s="95"/>
      <c r="WAP1" s="95"/>
      <c r="WAQ1" s="95"/>
      <c r="WAR1" s="95"/>
      <c r="WAS1" s="95"/>
      <c r="WAT1" s="95"/>
      <c r="WAU1" s="95"/>
      <c r="WAV1" s="95"/>
      <c r="WAW1" s="95"/>
      <c r="WAX1" s="95"/>
      <c r="WAY1" s="95"/>
      <c r="WAZ1" s="95"/>
      <c r="WBA1" s="95"/>
      <c r="WBB1" s="95"/>
      <c r="WBC1" s="95"/>
      <c r="WBD1" s="95"/>
      <c r="WBE1" s="95"/>
      <c r="WBF1" s="95"/>
      <c r="WBG1" s="95"/>
      <c r="WBH1" s="95"/>
      <c r="WBI1" s="95"/>
      <c r="WBJ1" s="95"/>
      <c r="WBK1" s="95"/>
      <c r="WBL1" s="95"/>
      <c r="WBM1" s="95"/>
      <c r="WBN1" s="95"/>
      <c r="WBO1" s="95"/>
      <c r="WBP1" s="95"/>
      <c r="WBQ1" s="95"/>
      <c r="WBR1" s="95"/>
      <c r="WBS1" s="95"/>
      <c r="WBT1" s="95"/>
      <c r="WBU1" s="95"/>
      <c r="WBV1" s="95"/>
      <c r="WBW1" s="95"/>
      <c r="WBX1" s="95"/>
      <c r="WBY1" s="95"/>
      <c r="WBZ1" s="95"/>
      <c r="WCA1" s="95"/>
      <c r="WCB1" s="95"/>
      <c r="WCC1" s="95"/>
      <c r="WCD1" s="95"/>
      <c r="WCE1" s="95"/>
      <c r="WCF1" s="95"/>
      <c r="WCG1" s="95"/>
      <c r="WCH1" s="95"/>
      <c r="WCI1" s="95"/>
      <c r="WCJ1" s="95"/>
      <c r="WCK1" s="95"/>
      <c r="WCL1" s="95"/>
      <c r="WCM1" s="95"/>
      <c r="WCN1" s="95"/>
      <c r="WCO1" s="95"/>
      <c r="WCP1" s="95"/>
      <c r="WCQ1" s="95"/>
      <c r="WCR1" s="95"/>
      <c r="WCS1" s="95"/>
      <c r="WCT1" s="95"/>
      <c r="WCU1" s="95"/>
      <c r="WCV1" s="95"/>
      <c r="WCW1" s="95"/>
      <c r="WCX1" s="95"/>
      <c r="WCY1" s="95"/>
      <c r="WCZ1" s="95"/>
      <c r="WDA1" s="95"/>
      <c r="WDB1" s="95"/>
      <c r="WDC1" s="95"/>
      <c r="WDD1" s="95"/>
      <c r="WDE1" s="95"/>
      <c r="WDF1" s="95"/>
      <c r="WDG1" s="95"/>
      <c r="WDH1" s="95"/>
      <c r="WDI1" s="95"/>
      <c r="WDJ1" s="95"/>
      <c r="WDK1" s="95"/>
      <c r="WDL1" s="95"/>
      <c r="WDM1" s="95"/>
      <c r="WDN1" s="95"/>
      <c r="WDO1" s="95"/>
      <c r="WDP1" s="95"/>
      <c r="WDQ1" s="95"/>
      <c r="WDR1" s="95"/>
      <c r="WDS1" s="95"/>
      <c r="WDT1" s="95"/>
      <c r="WDU1" s="95"/>
      <c r="WDV1" s="95"/>
      <c r="WDW1" s="95"/>
      <c r="WDX1" s="95"/>
      <c r="WDY1" s="95"/>
      <c r="WDZ1" s="95"/>
      <c r="WEA1" s="95"/>
      <c r="WEB1" s="95"/>
      <c r="WEC1" s="95"/>
      <c r="WED1" s="95"/>
      <c r="WEE1" s="95"/>
      <c r="WEF1" s="95"/>
      <c r="WEG1" s="95"/>
      <c r="WEH1" s="95"/>
      <c r="WEI1" s="95"/>
      <c r="WEJ1" s="95"/>
      <c r="WEK1" s="95"/>
      <c r="WEL1" s="95"/>
      <c r="WEM1" s="95"/>
      <c r="WEN1" s="95"/>
      <c r="WEO1" s="95"/>
      <c r="WEP1" s="95"/>
      <c r="WEQ1" s="95"/>
      <c r="WER1" s="95"/>
      <c r="WES1" s="95"/>
      <c r="WET1" s="95"/>
      <c r="WEU1" s="95"/>
      <c r="WEV1" s="95"/>
      <c r="WEW1" s="95"/>
      <c r="WEX1" s="95"/>
      <c r="WEY1" s="95"/>
      <c r="WEZ1" s="95"/>
      <c r="WFA1" s="95"/>
      <c r="WFB1" s="95"/>
      <c r="WFC1" s="95"/>
      <c r="WFD1" s="95"/>
      <c r="WFE1" s="95"/>
      <c r="WFF1" s="95"/>
      <c r="WFG1" s="95"/>
      <c r="WFH1" s="95"/>
      <c r="WFI1" s="95"/>
      <c r="WFJ1" s="95"/>
      <c r="WFK1" s="95"/>
      <c r="WFL1" s="95"/>
      <c r="WFM1" s="95"/>
      <c r="WFN1" s="95"/>
      <c r="WFO1" s="95"/>
      <c r="WFP1" s="95"/>
      <c r="WFQ1" s="95"/>
      <c r="WFR1" s="95"/>
      <c r="WFS1" s="95"/>
      <c r="WFT1" s="95"/>
      <c r="WFU1" s="95"/>
      <c r="WFV1" s="95"/>
      <c r="WFW1" s="95"/>
      <c r="WFX1" s="95"/>
      <c r="WFY1" s="95"/>
      <c r="WFZ1" s="95"/>
      <c r="WGA1" s="95"/>
      <c r="WGB1" s="95"/>
      <c r="WGC1" s="95"/>
      <c r="WGD1" s="95"/>
      <c r="WGE1" s="95"/>
      <c r="WGF1" s="95"/>
      <c r="WGG1" s="95"/>
      <c r="WGH1" s="95"/>
      <c r="WGI1" s="95"/>
      <c r="WGJ1" s="95"/>
      <c r="WGK1" s="95"/>
      <c r="WGL1" s="95"/>
      <c r="WGM1" s="95"/>
      <c r="WGN1" s="95"/>
      <c r="WGO1" s="95"/>
      <c r="WGP1" s="95"/>
      <c r="WGQ1" s="95"/>
      <c r="WGR1" s="95"/>
      <c r="WGS1" s="95"/>
      <c r="WGT1" s="95"/>
      <c r="WGU1" s="95"/>
      <c r="WGV1" s="95"/>
      <c r="WGW1" s="95"/>
      <c r="WGX1" s="95"/>
      <c r="WGY1" s="95"/>
      <c r="WGZ1" s="95"/>
      <c r="WHA1" s="95"/>
      <c r="WHB1" s="95"/>
      <c r="WHC1" s="95"/>
      <c r="WHD1" s="95"/>
      <c r="WHE1" s="95"/>
      <c r="WHF1" s="95"/>
      <c r="WHG1" s="95"/>
      <c r="WHH1" s="95"/>
      <c r="WHI1" s="95"/>
      <c r="WHJ1" s="95"/>
      <c r="WHK1" s="95"/>
      <c r="WHL1" s="95"/>
      <c r="WHM1" s="95"/>
      <c r="WHN1" s="95"/>
      <c r="WHO1" s="95"/>
      <c r="WHP1" s="95"/>
      <c r="WHQ1" s="95"/>
      <c r="WHR1" s="95"/>
      <c r="WHS1" s="95"/>
      <c r="WHT1" s="95"/>
      <c r="WHU1" s="95"/>
      <c r="WHV1" s="95"/>
      <c r="WHW1" s="95"/>
      <c r="WHX1" s="95"/>
      <c r="WHY1" s="95"/>
      <c r="WHZ1" s="95"/>
      <c r="WIA1" s="95"/>
      <c r="WIB1" s="95"/>
      <c r="WIC1" s="95"/>
      <c r="WID1" s="95"/>
      <c r="WIE1" s="95"/>
      <c r="WIF1" s="95"/>
      <c r="WIG1" s="95"/>
      <c r="WIH1" s="95"/>
      <c r="WII1" s="95"/>
      <c r="WIJ1" s="95"/>
      <c r="WIK1" s="95"/>
      <c r="WIL1" s="95"/>
      <c r="WIM1" s="95"/>
      <c r="WIN1" s="95"/>
      <c r="WIO1" s="95"/>
      <c r="WIP1" s="95"/>
      <c r="WIQ1" s="95"/>
      <c r="WIR1" s="95"/>
      <c r="WIS1" s="95"/>
      <c r="WIT1" s="95"/>
      <c r="WIU1" s="95"/>
      <c r="WIV1" s="95"/>
      <c r="WIW1" s="95"/>
      <c r="WIX1" s="95"/>
      <c r="WIY1" s="95"/>
      <c r="WIZ1" s="95"/>
      <c r="WJA1" s="95"/>
      <c r="WJB1" s="95"/>
      <c r="WJC1" s="95"/>
      <c r="WJD1" s="95"/>
      <c r="WJE1" s="95"/>
      <c r="WJF1" s="95"/>
      <c r="WJG1" s="95"/>
      <c r="WJH1" s="95"/>
      <c r="WJI1" s="95"/>
      <c r="WJJ1" s="95"/>
      <c r="WJK1" s="95"/>
      <c r="WJL1" s="95"/>
      <c r="WJM1" s="95"/>
      <c r="WJN1" s="95"/>
      <c r="WJO1" s="95"/>
      <c r="WJP1" s="95"/>
      <c r="WJQ1" s="95"/>
      <c r="WJR1" s="95"/>
      <c r="WJS1" s="95"/>
      <c r="WJT1" s="95"/>
      <c r="WJU1" s="95"/>
      <c r="WJV1" s="95"/>
      <c r="WJW1" s="95"/>
      <c r="WJX1" s="95"/>
      <c r="WJY1" s="95"/>
      <c r="WJZ1" s="95"/>
      <c r="WKA1" s="95"/>
      <c r="WKB1" s="95"/>
      <c r="WKC1" s="95"/>
      <c r="WKD1" s="95"/>
      <c r="WKE1" s="95"/>
      <c r="WKF1" s="95"/>
      <c r="WKG1" s="95"/>
      <c r="WKH1" s="95"/>
      <c r="WKI1" s="95"/>
      <c r="WKJ1" s="95"/>
      <c r="WKK1" s="95"/>
      <c r="WKL1" s="95"/>
      <c r="WKM1" s="95"/>
      <c r="WKN1" s="95"/>
      <c r="WKO1" s="95"/>
      <c r="WKP1" s="95"/>
      <c r="WKQ1" s="95"/>
      <c r="WKR1" s="95"/>
      <c r="WKS1" s="95"/>
      <c r="WKT1" s="95"/>
      <c r="WKU1" s="95"/>
      <c r="WKV1" s="95"/>
      <c r="WKW1" s="95"/>
      <c r="WKX1" s="95"/>
      <c r="WKY1" s="95"/>
      <c r="WKZ1" s="95"/>
      <c r="WLA1" s="95"/>
      <c r="WLB1" s="95"/>
      <c r="WLC1" s="95"/>
      <c r="WLD1" s="95"/>
      <c r="WLE1" s="95"/>
      <c r="WLF1" s="95"/>
      <c r="WLG1" s="95"/>
      <c r="WLH1" s="95"/>
      <c r="WLI1" s="95"/>
      <c r="WLJ1" s="95"/>
      <c r="WLK1" s="95"/>
      <c r="WLL1" s="95"/>
      <c r="WLM1" s="95"/>
      <c r="WLN1" s="95"/>
      <c r="WLO1" s="95"/>
      <c r="WLP1" s="95"/>
      <c r="WLQ1" s="95"/>
      <c r="WLR1" s="95"/>
      <c r="WLS1" s="95"/>
      <c r="WLT1" s="95"/>
      <c r="WLU1" s="95"/>
      <c r="WLV1" s="95"/>
      <c r="WLW1" s="95"/>
      <c r="WLX1" s="95"/>
      <c r="WLY1" s="95"/>
      <c r="WLZ1" s="95"/>
      <c r="WMA1" s="95"/>
      <c r="WMB1" s="95"/>
      <c r="WMC1" s="95"/>
      <c r="WMD1" s="95"/>
      <c r="WME1" s="95"/>
      <c r="WMF1" s="95"/>
      <c r="WMG1" s="95"/>
      <c r="WMH1" s="95"/>
      <c r="WMI1" s="95"/>
      <c r="WMJ1" s="95"/>
      <c r="WMK1" s="95"/>
      <c r="WML1" s="95"/>
      <c r="WMM1" s="95"/>
      <c r="WMN1" s="95"/>
      <c r="WMO1" s="95"/>
      <c r="WMP1" s="95"/>
      <c r="WMQ1" s="95"/>
      <c r="WMR1" s="95"/>
      <c r="WMS1" s="95"/>
      <c r="WMT1" s="95"/>
      <c r="WMU1" s="95"/>
      <c r="WMV1" s="95"/>
      <c r="WMW1" s="95"/>
      <c r="WMX1" s="95"/>
      <c r="WMY1" s="95"/>
      <c r="WMZ1" s="95"/>
      <c r="WNA1" s="95"/>
      <c r="WNB1" s="95"/>
      <c r="WNC1" s="95"/>
      <c r="WND1" s="95"/>
      <c r="WNE1" s="95"/>
      <c r="WNF1" s="95"/>
      <c r="WNG1" s="95"/>
      <c r="WNH1" s="95"/>
      <c r="WNI1" s="95"/>
      <c r="WNJ1" s="95"/>
      <c r="WNK1" s="95"/>
      <c r="WNL1" s="95"/>
      <c r="WNM1" s="95"/>
      <c r="WNN1" s="95"/>
      <c r="WNO1" s="95"/>
      <c r="WNP1" s="95"/>
      <c r="WNQ1" s="95"/>
      <c r="WNR1" s="95"/>
      <c r="WNS1" s="95"/>
      <c r="WNT1" s="95"/>
      <c r="WNU1" s="95"/>
      <c r="WNV1" s="95"/>
      <c r="WNW1" s="95"/>
      <c r="WNX1" s="95"/>
      <c r="WNY1" s="95"/>
      <c r="WNZ1" s="95"/>
      <c r="WOA1" s="95"/>
      <c r="WOB1" s="95"/>
      <c r="WOC1" s="95"/>
      <c r="WOD1" s="95"/>
      <c r="WOE1" s="95"/>
      <c r="WOF1" s="95"/>
      <c r="WOG1" s="95"/>
      <c r="WOH1" s="95"/>
      <c r="WOI1" s="95"/>
      <c r="WOJ1" s="95"/>
      <c r="WOK1" s="95"/>
      <c r="WOL1" s="95"/>
      <c r="WOM1" s="95"/>
      <c r="WON1" s="95"/>
      <c r="WOO1" s="95"/>
      <c r="WOP1" s="95"/>
      <c r="WOQ1" s="95"/>
      <c r="WOR1" s="95"/>
      <c r="WOS1" s="95"/>
      <c r="WOT1" s="95"/>
      <c r="WOU1" s="95"/>
      <c r="WOV1" s="95"/>
      <c r="WOW1" s="95"/>
      <c r="WOX1" s="95"/>
      <c r="WOY1" s="95"/>
      <c r="WOZ1" s="95"/>
      <c r="WPA1" s="95"/>
      <c r="WPB1" s="95"/>
      <c r="WPC1" s="95"/>
      <c r="WPD1" s="95"/>
      <c r="WPE1" s="95"/>
      <c r="WPF1" s="95"/>
      <c r="WPG1" s="95"/>
      <c r="WPH1" s="95"/>
      <c r="WPI1" s="95"/>
      <c r="WPJ1" s="95"/>
      <c r="WPK1" s="95"/>
      <c r="WPL1" s="95"/>
      <c r="WPM1" s="95"/>
      <c r="WPN1" s="95"/>
      <c r="WPO1" s="95"/>
      <c r="WPP1" s="95"/>
      <c r="WPQ1" s="95"/>
      <c r="WPR1" s="95"/>
      <c r="WPS1" s="95"/>
      <c r="WPT1" s="95"/>
      <c r="WPU1" s="95"/>
      <c r="WPV1" s="95"/>
      <c r="WPW1" s="95"/>
      <c r="WPX1" s="95"/>
      <c r="WPY1" s="95"/>
      <c r="WPZ1" s="95"/>
      <c r="WQA1" s="95"/>
      <c r="WQB1" s="95"/>
      <c r="WQC1" s="95"/>
      <c r="WQD1" s="95"/>
      <c r="WQE1" s="95"/>
      <c r="WQF1" s="95"/>
      <c r="WQG1" s="95"/>
      <c r="WQH1" s="95"/>
      <c r="WQI1" s="95"/>
      <c r="WQJ1" s="95"/>
      <c r="WQK1" s="95"/>
      <c r="WQL1" s="95"/>
      <c r="WQM1" s="95"/>
      <c r="WQN1" s="95"/>
      <c r="WQO1" s="95"/>
      <c r="WQP1" s="95"/>
      <c r="WQQ1" s="95"/>
      <c r="WQR1" s="95"/>
      <c r="WQS1" s="95"/>
      <c r="WQT1" s="95"/>
      <c r="WQU1" s="95"/>
      <c r="WQV1" s="95"/>
      <c r="WQW1" s="95"/>
      <c r="WQX1" s="95"/>
      <c r="WQY1" s="95"/>
      <c r="WQZ1" s="95"/>
      <c r="WRA1" s="95"/>
      <c r="WRB1" s="95"/>
      <c r="WRC1" s="95"/>
      <c r="WRD1" s="95"/>
      <c r="WRE1" s="95"/>
      <c r="WRF1" s="95"/>
      <c r="WRG1" s="95"/>
      <c r="WRH1" s="95"/>
      <c r="WRI1" s="95"/>
      <c r="WRJ1" s="95"/>
      <c r="WRK1" s="95"/>
      <c r="WRL1" s="95"/>
      <c r="WRM1" s="95"/>
      <c r="WRN1" s="95"/>
      <c r="WRO1" s="95"/>
      <c r="WRP1" s="95"/>
      <c r="WRQ1" s="95"/>
      <c r="WRR1" s="95"/>
      <c r="WRS1" s="95"/>
      <c r="WRT1" s="95"/>
      <c r="WRU1" s="95"/>
      <c r="WRV1" s="95"/>
      <c r="WRW1" s="95"/>
      <c r="WRX1" s="95"/>
      <c r="WRY1" s="95"/>
      <c r="WRZ1" s="95"/>
      <c r="WSA1" s="95"/>
      <c r="WSB1" s="95"/>
      <c r="WSC1" s="95"/>
      <c r="WSD1" s="95"/>
      <c r="WSE1" s="95"/>
      <c r="WSF1" s="95"/>
      <c r="WSG1" s="95"/>
      <c r="WSH1" s="95"/>
      <c r="WSI1" s="95"/>
      <c r="WSJ1" s="95"/>
      <c r="WSK1" s="95"/>
      <c r="WSL1" s="95"/>
      <c r="WSM1" s="95"/>
      <c r="WSN1" s="95"/>
      <c r="WSO1" s="95"/>
      <c r="WSP1" s="95"/>
      <c r="WSQ1" s="95"/>
      <c r="WSR1" s="95"/>
      <c r="WSS1" s="95"/>
      <c r="WST1" s="95"/>
      <c r="WSU1" s="95"/>
      <c r="WSV1" s="95"/>
      <c r="WSW1" s="95"/>
      <c r="WSX1" s="95"/>
      <c r="WSY1" s="95"/>
      <c r="WSZ1" s="95"/>
      <c r="WTA1" s="95"/>
      <c r="WTB1" s="95"/>
      <c r="WTC1" s="95"/>
      <c r="WTD1" s="95"/>
      <c r="WTE1" s="95"/>
      <c r="WTF1" s="95"/>
      <c r="WTG1" s="95"/>
      <c r="WTH1" s="95"/>
      <c r="WTI1" s="95"/>
      <c r="WTJ1" s="95"/>
      <c r="WTK1" s="95"/>
      <c r="WTL1" s="95"/>
      <c r="WTM1" s="95"/>
      <c r="WTN1" s="95"/>
      <c r="WTO1" s="95"/>
      <c r="WTP1" s="95"/>
      <c r="WTQ1" s="95"/>
      <c r="WTR1" s="95"/>
      <c r="WTS1" s="95"/>
      <c r="WTT1" s="95"/>
      <c r="WTU1" s="95"/>
      <c r="WTV1" s="95"/>
      <c r="WTW1" s="95"/>
      <c r="WTX1" s="95"/>
      <c r="WTY1" s="95"/>
      <c r="WTZ1" s="95"/>
      <c r="WUA1" s="95"/>
      <c r="WUB1" s="95"/>
      <c r="WUC1" s="95"/>
      <c r="WUD1" s="95"/>
      <c r="WUE1" s="95"/>
      <c r="WUF1" s="95"/>
      <c r="WUG1" s="95"/>
      <c r="WUH1" s="95"/>
      <c r="WUI1" s="95"/>
      <c r="WUJ1" s="95"/>
      <c r="WUK1" s="95"/>
      <c r="WUL1" s="95"/>
      <c r="WUM1" s="95"/>
      <c r="WUN1" s="95"/>
      <c r="WUO1" s="95"/>
      <c r="WUP1" s="95"/>
      <c r="WUQ1" s="95"/>
      <c r="WUR1" s="95"/>
      <c r="WUS1" s="95"/>
      <c r="WUT1" s="95"/>
      <c r="WUU1" s="95"/>
      <c r="WUV1" s="95"/>
      <c r="WUW1" s="95"/>
      <c r="WUX1" s="95"/>
      <c r="WUY1" s="95"/>
      <c r="WUZ1" s="95"/>
      <c r="WVA1" s="95"/>
      <c r="WVB1" s="95"/>
      <c r="WVC1" s="95"/>
      <c r="WVD1" s="95"/>
      <c r="WVE1" s="95"/>
      <c r="WVF1" s="95"/>
      <c r="WVG1" s="95"/>
      <c r="WVH1" s="95"/>
      <c r="WVI1" s="95"/>
      <c r="WVJ1" s="95"/>
      <c r="WVK1" s="95"/>
      <c r="WVL1" s="95"/>
      <c r="WVM1" s="95"/>
      <c r="WVN1" s="95"/>
      <c r="WVO1" s="95"/>
      <c r="WVP1" s="95"/>
      <c r="WVQ1" s="95"/>
      <c r="WVR1" s="95"/>
      <c r="WVS1" s="95"/>
      <c r="WVT1" s="95"/>
      <c r="WVU1" s="95"/>
      <c r="WVV1" s="95"/>
      <c r="WVW1" s="95"/>
      <c r="WVX1" s="95"/>
      <c r="WVY1" s="95"/>
      <c r="WVZ1" s="95"/>
      <c r="WWA1" s="95"/>
      <c r="WWB1" s="95"/>
      <c r="WWC1" s="95"/>
      <c r="WWD1" s="95"/>
      <c r="WWE1" s="95"/>
      <c r="WWF1" s="95"/>
      <c r="WWG1" s="95"/>
      <c r="WWH1" s="95"/>
      <c r="WWI1" s="95"/>
      <c r="WWJ1" s="95"/>
      <c r="WWK1" s="95"/>
      <c r="WWL1" s="95"/>
      <c r="WWM1" s="95"/>
      <c r="WWN1" s="95"/>
      <c r="WWO1" s="95"/>
      <c r="WWP1" s="95"/>
      <c r="WWQ1" s="95"/>
      <c r="WWR1" s="95"/>
      <c r="WWS1" s="95"/>
      <c r="WWT1" s="95"/>
      <c r="WWU1" s="95"/>
      <c r="WWV1" s="95"/>
      <c r="WWW1" s="95"/>
      <c r="WWX1" s="95"/>
      <c r="WWY1" s="95"/>
      <c r="WWZ1" s="95"/>
      <c r="WXA1" s="95"/>
      <c r="WXB1" s="95"/>
      <c r="WXC1" s="95"/>
      <c r="WXD1" s="95"/>
      <c r="WXE1" s="95"/>
      <c r="WXF1" s="95"/>
      <c r="WXG1" s="95"/>
      <c r="WXH1" s="95"/>
      <c r="WXI1" s="95"/>
      <c r="WXJ1" s="95"/>
      <c r="WXK1" s="95"/>
      <c r="WXL1" s="95"/>
      <c r="WXM1" s="95"/>
      <c r="WXN1" s="95"/>
      <c r="WXO1" s="95"/>
      <c r="WXP1" s="95"/>
      <c r="WXQ1" s="95"/>
      <c r="WXR1" s="95"/>
      <c r="WXS1" s="95"/>
      <c r="WXT1" s="95"/>
      <c r="WXU1" s="95"/>
      <c r="WXV1" s="95"/>
      <c r="WXW1" s="95"/>
      <c r="WXX1" s="95"/>
      <c r="WXY1" s="95"/>
      <c r="WXZ1" s="95"/>
      <c r="WYA1" s="95"/>
      <c r="WYB1" s="95"/>
      <c r="WYC1" s="95"/>
      <c r="WYD1" s="95"/>
      <c r="WYE1" s="95"/>
      <c r="WYF1" s="95"/>
      <c r="WYG1" s="95"/>
      <c r="WYH1" s="95"/>
      <c r="WYI1" s="95"/>
      <c r="WYJ1" s="95"/>
      <c r="WYK1" s="95"/>
      <c r="WYL1" s="95"/>
      <c r="WYM1" s="95"/>
      <c r="WYN1" s="95"/>
      <c r="WYO1" s="95"/>
      <c r="WYP1" s="95"/>
      <c r="WYQ1" s="95"/>
      <c r="WYR1" s="95"/>
      <c r="WYS1" s="95"/>
      <c r="WYT1" s="95"/>
      <c r="WYU1" s="95"/>
      <c r="WYV1" s="95"/>
      <c r="WYW1" s="95"/>
      <c r="WYX1" s="95"/>
      <c r="WYY1" s="95"/>
      <c r="WYZ1" s="95"/>
      <c r="WZA1" s="95"/>
      <c r="WZB1" s="95"/>
      <c r="WZC1" s="95"/>
      <c r="WZD1" s="95"/>
      <c r="WZE1" s="95"/>
      <c r="WZF1" s="95"/>
      <c r="WZG1" s="95"/>
      <c r="WZH1" s="95"/>
      <c r="WZI1" s="95"/>
      <c r="WZJ1" s="95"/>
      <c r="WZK1" s="95"/>
      <c r="WZL1" s="95"/>
      <c r="WZM1" s="95"/>
      <c r="WZN1" s="95"/>
      <c r="WZO1" s="95"/>
      <c r="WZP1" s="95"/>
      <c r="WZQ1" s="95"/>
      <c r="WZR1" s="95"/>
      <c r="WZS1" s="95"/>
      <c r="WZT1" s="95"/>
      <c r="WZU1" s="95"/>
      <c r="WZV1" s="95"/>
      <c r="WZW1" s="95"/>
      <c r="WZX1" s="95"/>
      <c r="WZY1" s="95"/>
      <c r="WZZ1" s="95"/>
      <c r="XAA1" s="95"/>
      <c r="XAB1" s="95"/>
      <c r="XAC1" s="95"/>
      <c r="XAD1" s="95"/>
      <c r="XAE1" s="95"/>
      <c r="XAF1" s="95"/>
      <c r="XAG1" s="95"/>
      <c r="XAH1" s="95"/>
      <c r="XAI1" s="95"/>
      <c r="XAJ1" s="95"/>
      <c r="XAK1" s="95"/>
      <c r="XAL1" s="95"/>
      <c r="XAM1" s="95"/>
      <c r="XAN1" s="95"/>
      <c r="XAO1" s="95"/>
      <c r="XAP1" s="95"/>
      <c r="XAQ1" s="95"/>
      <c r="XAR1" s="95"/>
      <c r="XAS1" s="95"/>
      <c r="XAT1" s="95"/>
      <c r="XAU1" s="95"/>
      <c r="XAV1" s="95"/>
      <c r="XAW1" s="95"/>
      <c r="XAX1" s="95"/>
      <c r="XAY1" s="95"/>
      <c r="XAZ1" s="95"/>
      <c r="XBA1" s="95"/>
      <c r="XBB1" s="95"/>
      <c r="XBC1" s="95"/>
      <c r="XBD1" s="95"/>
      <c r="XBE1" s="95"/>
      <c r="XBF1" s="95"/>
      <c r="XBG1" s="95"/>
      <c r="XBH1" s="95"/>
      <c r="XBI1" s="95"/>
      <c r="XBJ1" s="95"/>
      <c r="XBK1" s="95"/>
      <c r="XBL1" s="95"/>
      <c r="XBM1" s="95"/>
      <c r="XBN1" s="95"/>
      <c r="XBO1" s="95"/>
      <c r="XBP1" s="95"/>
      <c r="XBQ1" s="95"/>
      <c r="XBR1" s="95"/>
      <c r="XBS1" s="95"/>
      <c r="XBT1" s="95"/>
      <c r="XBU1" s="95"/>
      <c r="XBV1" s="95"/>
      <c r="XBW1" s="95"/>
      <c r="XBX1" s="95"/>
      <c r="XBY1" s="95"/>
      <c r="XBZ1" s="95"/>
      <c r="XCA1" s="95"/>
      <c r="XCB1" s="95"/>
      <c r="XCC1" s="95"/>
      <c r="XCD1" s="95"/>
      <c r="XCE1" s="95"/>
      <c r="XCF1" s="95"/>
      <c r="XCG1" s="95"/>
      <c r="XCH1" s="95"/>
      <c r="XCI1" s="95"/>
      <c r="XCJ1" s="95"/>
      <c r="XCK1" s="95"/>
      <c r="XCL1" s="95"/>
      <c r="XCM1" s="95"/>
      <c r="XCN1" s="95"/>
      <c r="XCO1" s="95"/>
      <c r="XCP1" s="95"/>
      <c r="XCQ1" s="95"/>
      <c r="XCR1" s="95"/>
      <c r="XCS1" s="95"/>
      <c r="XCT1" s="95"/>
      <c r="XCU1" s="95"/>
      <c r="XCV1" s="95"/>
      <c r="XCW1" s="95"/>
      <c r="XCX1" s="95"/>
      <c r="XCY1" s="95"/>
      <c r="XCZ1" s="95"/>
      <c r="XDA1" s="95"/>
      <c r="XDB1" s="95"/>
      <c r="XDC1" s="95"/>
      <c r="XDD1" s="95"/>
      <c r="XDE1" s="95"/>
      <c r="XDF1" s="95"/>
      <c r="XDG1" s="95"/>
      <c r="XDH1" s="95"/>
      <c r="XDI1" s="95"/>
      <c r="XDJ1" s="95"/>
      <c r="XDK1" s="95"/>
      <c r="XDL1" s="95"/>
      <c r="XDM1" s="95"/>
      <c r="XDN1" s="95"/>
      <c r="XDO1" s="95"/>
      <c r="XDP1" s="95"/>
      <c r="XDQ1" s="95"/>
      <c r="XDR1" s="95"/>
      <c r="XDS1" s="95"/>
      <c r="XDT1" s="95"/>
      <c r="XDU1" s="95"/>
      <c r="XDV1" s="95"/>
      <c r="XDW1" s="95"/>
      <c r="XDX1" s="95"/>
      <c r="XDY1" s="95"/>
      <c r="XDZ1" s="95"/>
      <c r="XEA1" s="95"/>
      <c r="XEB1" s="95"/>
      <c r="XEC1" s="95"/>
      <c r="XED1" s="95"/>
      <c r="XEE1" s="95"/>
      <c r="XEF1" s="95"/>
      <c r="XEG1" s="95"/>
      <c r="XEH1" s="95"/>
      <c r="XEI1" s="95"/>
      <c r="XEJ1" s="95"/>
      <c r="XEK1" s="95"/>
      <c r="XEL1" s="95"/>
      <c r="XEM1" s="95"/>
      <c r="XEN1" s="95"/>
      <c r="XEO1" s="95"/>
      <c r="XEP1" s="95"/>
      <c r="XEQ1" s="95"/>
      <c r="XER1" s="95"/>
      <c r="XES1" s="95"/>
      <c r="XET1" s="95"/>
      <c r="XEU1" s="95"/>
      <c r="XEV1" s="95"/>
      <c r="XEW1" s="95"/>
      <c r="XEX1" s="95"/>
      <c r="XEY1" s="95"/>
      <c r="XEZ1" s="95"/>
    </row>
    <row r="2" spans="1:16380" ht="19.5" customHeight="1" x14ac:dyDescent="0.15">
      <c r="B2" s="313" t="s">
        <v>97</v>
      </c>
      <c r="C2" s="313"/>
      <c r="D2" s="313"/>
      <c r="E2" s="313"/>
      <c r="F2" s="97"/>
    </row>
    <row r="3" spans="1:16380" x14ac:dyDescent="0.15">
      <c r="A3" s="431" t="s">
        <v>98</v>
      </c>
      <c r="B3" s="113"/>
      <c r="C3" s="113"/>
      <c r="D3" s="113"/>
      <c r="E3" s="113"/>
      <c r="F3" s="97"/>
    </row>
    <row r="4" spans="1:16380" ht="30.75" customHeight="1" x14ac:dyDescent="0.15">
      <c r="A4" s="312" t="s">
        <v>99</v>
      </c>
      <c r="B4" s="312"/>
      <c r="C4" s="433"/>
      <c r="D4" s="433"/>
      <c r="E4" s="433"/>
      <c r="F4" s="97"/>
    </row>
    <row r="5" spans="1:16380" ht="30.75" customHeight="1" x14ac:dyDescent="0.15">
      <c r="A5" s="312" t="s">
        <v>41</v>
      </c>
      <c r="B5" s="312"/>
      <c r="C5" s="434"/>
      <c r="D5" s="434"/>
      <c r="E5" s="434"/>
      <c r="F5" s="97"/>
    </row>
    <row r="6" spans="1:16380" ht="30.75" customHeight="1" x14ac:dyDescent="0.15">
      <c r="A6" s="312" t="s">
        <v>120</v>
      </c>
      <c r="B6" s="312"/>
      <c r="C6" s="314" t="s">
        <v>254</v>
      </c>
      <c r="D6" s="314"/>
      <c r="E6" s="314"/>
      <c r="F6" s="97"/>
    </row>
    <row r="7" spans="1:16380" ht="30" customHeight="1" x14ac:dyDescent="0.15">
      <c r="A7" s="312" t="s">
        <v>42</v>
      </c>
      <c r="B7" s="312"/>
      <c r="C7" s="433"/>
      <c r="D7" s="433"/>
      <c r="E7" s="433"/>
      <c r="F7" s="97"/>
    </row>
    <row r="8" spans="1:16380" ht="63" customHeight="1" x14ac:dyDescent="0.15">
      <c r="A8" s="312" t="s">
        <v>121</v>
      </c>
      <c r="B8" s="312"/>
      <c r="C8" s="435"/>
      <c r="D8" s="435"/>
      <c r="E8" s="435"/>
      <c r="F8" s="97"/>
    </row>
    <row r="9" spans="1:16380" x14ac:dyDescent="0.15">
      <c r="B9" s="115"/>
      <c r="C9" s="115"/>
      <c r="D9" s="115"/>
      <c r="E9" s="116"/>
      <c r="F9" s="97"/>
    </row>
    <row r="10" spans="1:16380" ht="25.5" customHeight="1" x14ac:dyDescent="0.15">
      <c r="A10" s="117" t="s">
        <v>122</v>
      </c>
      <c r="C10" s="115"/>
      <c r="D10" s="115"/>
      <c r="E10" s="116"/>
      <c r="F10" s="97"/>
    </row>
    <row r="11" spans="1:16380" x14ac:dyDescent="0.15">
      <c r="A11" s="118" t="s">
        <v>106</v>
      </c>
      <c r="C11" s="115"/>
      <c r="D11" s="115"/>
      <c r="E11" s="116"/>
      <c r="F11" s="97"/>
    </row>
    <row r="12" spans="1:16380" s="105" customFormat="1" x14ac:dyDescent="0.15">
      <c r="A12" s="114"/>
      <c r="B12" s="436" t="s">
        <v>107</v>
      </c>
      <c r="C12" s="114" t="s">
        <v>108</v>
      </c>
      <c r="D12" s="114"/>
      <c r="E12" s="119" t="s">
        <v>109</v>
      </c>
      <c r="F12" s="101"/>
    </row>
    <row r="13" spans="1:16380" s="106" customFormat="1" ht="30" customHeight="1" x14ac:dyDescent="0.15">
      <c r="A13" s="436">
        <v>1</v>
      </c>
      <c r="B13" s="114" t="s">
        <v>123</v>
      </c>
      <c r="C13" s="437"/>
      <c r="D13" s="114" t="s">
        <v>110</v>
      </c>
      <c r="E13" s="438"/>
      <c r="F13" s="97"/>
    </row>
    <row r="14" spans="1:16380" s="106" customFormat="1" ht="30" customHeight="1" x14ac:dyDescent="0.15">
      <c r="A14" s="436">
        <v>2</v>
      </c>
      <c r="B14" s="114" t="s">
        <v>87</v>
      </c>
      <c r="C14" s="437"/>
      <c r="D14" s="114" t="s">
        <v>110</v>
      </c>
      <c r="E14" s="439"/>
      <c r="F14" s="97"/>
    </row>
    <row r="15" spans="1:16380" s="106" customFormat="1" ht="30" customHeight="1" x14ac:dyDescent="0.15">
      <c r="A15" s="440"/>
      <c r="B15" s="114" t="s">
        <v>61</v>
      </c>
      <c r="C15" s="120" t="str">
        <f>IF(SUM(C13:C14)=0,"",SUM(C13:C14))</f>
        <v/>
      </c>
      <c r="D15" s="114" t="s">
        <v>110</v>
      </c>
      <c r="E15" s="121"/>
      <c r="F15" s="97"/>
    </row>
    <row r="16" spans="1:16380" ht="25.5" customHeight="1" x14ac:dyDescent="0.15">
      <c r="A16" s="118" t="s">
        <v>113</v>
      </c>
      <c r="C16" s="122"/>
      <c r="D16" s="122"/>
      <c r="E16" s="116"/>
      <c r="F16" s="97"/>
    </row>
    <row r="17" spans="1:6" s="105" customFormat="1" x14ac:dyDescent="0.15">
      <c r="A17" s="114"/>
      <c r="B17" s="436" t="s">
        <v>107</v>
      </c>
      <c r="C17" s="114" t="s">
        <v>108</v>
      </c>
      <c r="D17" s="114"/>
      <c r="E17" s="119" t="s">
        <v>109</v>
      </c>
      <c r="F17" s="101"/>
    </row>
    <row r="18" spans="1:6" s="106" customFormat="1" ht="29.25" customHeight="1" x14ac:dyDescent="0.15">
      <c r="A18" s="436">
        <v>1</v>
      </c>
      <c r="B18" s="114" t="s">
        <v>115</v>
      </c>
      <c r="C18" s="437"/>
      <c r="D18" s="114" t="s">
        <v>110</v>
      </c>
      <c r="E18" s="439"/>
      <c r="F18" s="97"/>
    </row>
    <row r="19" spans="1:6" ht="30" customHeight="1" x14ac:dyDescent="0.15">
      <c r="A19" s="440"/>
      <c r="B19" s="114" t="s">
        <v>61</v>
      </c>
      <c r="C19" s="120" t="str">
        <f>IF(SUM(C18:C18)=0,"",SUM(C18:C18))</f>
        <v/>
      </c>
      <c r="D19" s="114" t="s">
        <v>110</v>
      </c>
      <c r="E19" s="121"/>
      <c r="F19" s="97"/>
    </row>
    <row r="20" spans="1:6" x14ac:dyDescent="0.15">
      <c r="B20" s="123"/>
      <c r="C20" s="123"/>
      <c r="D20" s="123"/>
      <c r="E20" s="123"/>
      <c r="F20" s="97"/>
    </row>
    <row r="21" spans="1:6" ht="19.5" customHeight="1" x14ac:dyDescent="0.15">
      <c r="B21" s="313" t="s">
        <v>116</v>
      </c>
      <c r="C21" s="313"/>
      <c r="D21" s="313"/>
      <c r="E21" s="313"/>
      <c r="F21" s="97"/>
    </row>
    <row r="22" spans="1:6" x14ac:dyDescent="0.15">
      <c r="B22" s="113"/>
      <c r="C22" s="113"/>
      <c r="D22" s="113"/>
      <c r="E22" s="113"/>
      <c r="F22" s="97"/>
    </row>
    <row r="23" spans="1:6" ht="20.25" customHeight="1" x14ac:dyDescent="0.15">
      <c r="A23" s="312" t="s">
        <v>99</v>
      </c>
      <c r="B23" s="312"/>
      <c r="C23" s="441"/>
      <c r="D23" s="441"/>
      <c r="E23" s="441"/>
      <c r="F23" s="97"/>
    </row>
    <row r="24" spans="1:6" ht="20.25" customHeight="1" x14ac:dyDescent="0.15">
      <c r="A24" s="312" t="s">
        <v>117</v>
      </c>
      <c r="B24" s="312"/>
      <c r="C24" s="442"/>
      <c r="D24" s="442"/>
      <c r="E24" s="442"/>
      <c r="F24" s="97"/>
    </row>
    <row r="25" spans="1:6" s="111" customFormat="1" ht="20.25" customHeight="1" x14ac:dyDescent="0.15">
      <c r="A25" s="122"/>
      <c r="B25" s="122"/>
      <c r="C25" s="124"/>
      <c r="D25" s="124"/>
      <c r="E25" s="124"/>
      <c r="F25" s="110"/>
    </row>
    <row r="26" spans="1:6" ht="15" thickBot="1" x14ac:dyDescent="0.2">
      <c r="B26" s="315" t="s">
        <v>118</v>
      </c>
      <c r="C26" s="315"/>
      <c r="D26" s="315"/>
      <c r="E26" s="315"/>
      <c r="F26" s="97"/>
    </row>
    <row r="27" spans="1:6" ht="66.75" customHeight="1" x14ac:dyDescent="0.15">
      <c r="B27" s="316"/>
      <c r="C27" s="317"/>
      <c r="D27" s="317"/>
      <c r="E27" s="318"/>
      <c r="F27" s="97"/>
    </row>
    <row r="28" spans="1:6" ht="66.75" customHeight="1" x14ac:dyDescent="0.15">
      <c r="B28" s="319"/>
      <c r="C28" s="320"/>
      <c r="D28" s="320"/>
      <c r="E28" s="321"/>
      <c r="F28" s="97"/>
    </row>
    <row r="29" spans="1:6" ht="66.75" customHeight="1" x14ac:dyDescent="0.15">
      <c r="B29" s="319"/>
      <c r="C29" s="320"/>
      <c r="D29" s="320"/>
      <c r="E29" s="321"/>
      <c r="F29" s="97"/>
    </row>
    <row r="30" spans="1:6" ht="66.75" customHeight="1" x14ac:dyDescent="0.15">
      <c r="B30" s="319"/>
      <c r="C30" s="320"/>
      <c r="D30" s="320"/>
      <c r="E30" s="321"/>
      <c r="F30" s="97"/>
    </row>
    <row r="31" spans="1:6" ht="66.75" customHeight="1" x14ac:dyDescent="0.15">
      <c r="B31" s="319"/>
      <c r="C31" s="320"/>
      <c r="D31" s="320"/>
      <c r="E31" s="321"/>
      <c r="F31" s="97"/>
    </row>
    <row r="32" spans="1:6" ht="66.75" customHeight="1" x14ac:dyDescent="0.15">
      <c r="B32" s="319"/>
      <c r="C32" s="320"/>
      <c r="D32" s="320"/>
      <c r="E32" s="321"/>
      <c r="F32" s="97"/>
    </row>
    <row r="33" spans="2:6" ht="66.75" customHeight="1" x14ac:dyDescent="0.15">
      <c r="B33" s="319"/>
      <c r="C33" s="320"/>
      <c r="D33" s="320"/>
      <c r="E33" s="321"/>
      <c r="F33" s="97"/>
    </row>
    <row r="34" spans="2:6" ht="63" customHeight="1" thickBot="1" x14ac:dyDescent="0.2">
      <c r="B34" s="322"/>
      <c r="C34" s="323"/>
      <c r="D34" s="323"/>
      <c r="E34" s="324"/>
      <c r="F34" s="97"/>
    </row>
    <row r="35" spans="2:6" ht="15.75" customHeight="1" thickBot="1" x14ac:dyDescent="0.2">
      <c r="B35" s="125"/>
      <c r="C35" s="125"/>
      <c r="D35" s="125"/>
      <c r="E35" s="125"/>
      <c r="F35" s="97"/>
    </row>
    <row r="36" spans="2:6" ht="75.75" customHeight="1" thickBot="1" x14ac:dyDescent="0.2">
      <c r="B36" s="325" t="s">
        <v>124</v>
      </c>
      <c r="C36" s="326"/>
      <c r="D36" s="326"/>
      <c r="E36" s="327"/>
      <c r="F36" s="97"/>
    </row>
    <row r="37" spans="2:6" x14ac:dyDescent="0.15">
      <c r="B37" s="443"/>
      <c r="C37" s="443"/>
      <c r="D37" s="443"/>
      <c r="E37" s="443"/>
      <c r="F37" s="97"/>
    </row>
  </sheetData>
  <protectedRanges>
    <protectedRange sqref="B27:D27" name="入力部分"/>
  </protectedRanges>
  <mergeCells count="19">
    <mergeCell ref="A24:B24"/>
    <mergeCell ref="C24:E24"/>
    <mergeCell ref="B26:E26"/>
    <mergeCell ref="B27:E34"/>
    <mergeCell ref="B36:E36"/>
    <mergeCell ref="A23:B23"/>
    <mergeCell ref="C23:E23"/>
    <mergeCell ref="B2:E2"/>
    <mergeCell ref="A4:B4"/>
    <mergeCell ref="C4:E4"/>
    <mergeCell ref="A5:B5"/>
    <mergeCell ref="C5:E5"/>
    <mergeCell ref="A6:B6"/>
    <mergeCell ref="C6:E6"/>
    <mergeCell ref="A7:B7"/>
    <mergeCell ref="C7:E7"/>
    <mergeCell ref="A8:B8"/>
    <mergeCell ref="C8:E8"/>
    <mergeCell ref="B21:E21"/>
  </mergeCells>
  <phoneticPr fontId="2"/>
  <pageMargins left="0.7" right="0.7" top="0.75" bottom="0.75" header="0.3" footer="0.3"/>
  <pageSetup paperSize="9" orientation="portrait" r:id="rId1"/>
  <rowBreaks count="1" manualBreakCount="1">
    <brk id="20" max="4"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AE8AF-7E8D-40C7-9CEE-3279A4D6E7A2}">
  <dimension ref="A1:H88"/>
  <sheetViews>
    <sheetView view="pageBreakPreview" zoomScale="69" zoomScaleNormal="70" zoomScaleSheetLayoutView="69" workbookViewId="0">
      <selection activeCell="C6" sqref="C6"/>
    </sheetView>
  </sheetViews>
  <sheetFormatPr defaultRowHeight="12" x14ac:dyDescent="0.15"/>
  <cols>
    <col min="1" max="1" width="20.5" style="166" customWidth="1"/>
    <col min="2" max="6" width="31.375" style="136" customWidth="1"/>
    <col min="7" max="11" width="20.625" style="136" customWidth="1"/>
    <col min="12" max="13" width="9" style="136"/>
    <col min="14" max="14" width="16.875" style="136" customWidth="1"/>
    <col min="15" max="16384" width="9" style="136"/>
  </cols>
  <sheetData>
    <row r="1" spans="1:8" ht="23.25" customHeight="1" thickBot="1" x14ac:dyDescent="0.2">
      <c r="A1" s="135" t="s">
        <v>148</v>
      </c>
      <c r="B1" s="444"/>
      <c r="C1" s="445"/>
    </row>
    <row r="2" spans="1:8" ht="23.25" customHeight="1" thickBot="1" x14ac:dyDescent="0.2">
      <c r="A2" s="135" t="s">
        <v>149</v>
      </c>
      <c r="B2" s="446"/>
      <c r="C2" s="447"/>
    </row>
    <row r="3" spans="1:8" ht="23.25" customHeight="1" x14ac:dyDescent="0.15">
      <c r="A3" s="137" t="s">
        <v>150</v>
      </c>
      <c r="B3" s="138" t="s">
        <v>151</v>
      </c>
      <c r="C3" s="138" t="s">
        <v>152</v>
      </c>
      <c r="D3" s="138" t="s">
        <v>153</v>
      </c>
      <c r="E3" s="138" t="s">
        <v>154</v>
      </c>
      <c r="F3" s="139" t="s">
        <v>155</v>
      </c>
    </row>
    <row r="4" spans="1:8" ht="23.25" customHeight="1" x14ac:dyDescent="0.15">
      <c r="A4" s="140" t="s">
        <v>156</v>
      </c>
      <c r="B4" s="141"/>
      <c r="C4" s="141"/>
      <c r="D4" s="141"/>
      <c r="E4" s="141"/>
      <c r="F4" s="144"/>
    </row>
    <row r="5" spans="1:8" ht="23.25" customHeight="1" x14ac:dyDescent="0.15">
      <c r="A5" s="140" t="s">
        <v>157</v>
      </c>
      <c r="B5" s="141"/>
      <c r="C5" s="141"/>
      <c r="D5" s="144"/>
      <c r="E5" s="141"/>
      <c r="F5" s="448"/>
      <c r="G5" s="142" t="s">
        <v>158</v>
      </c>
      <c r="H5" s="143" t="s">
        <v>158</v>
      </c>
    </row>
    <row r="6" spans="1:8" ht="159" customHeight="1" x14ac:dyDescent="0.15">
      <c r="A6" s="140" t="s">
        <v>159</v>
      </c>
      <c r="B6" s="141"/>
      <c r="C6" s="141"/>
      <c r="D6" s="141"/>
      <c r="E6" s="141"/>
      <c r="F6" s="144"/>
      <c r="G6" s="142" t="s">
        <v>160</v>
      </c>
      <c r="H6" s="143" t="s">
        <v>161</v>
      </c>
    </row>
    <row r="7" spans="1:8" ht="23.25" customHeight="1" x14ac:dyDescent="0.15">
      <c r="A7" s="140" t="s">
        <v>162</v>
      </c>
      <c r="B7" s="143">
        <f>SUM(B8:B10)</f>
        <v>0</v>
      </c>
      <c r="C7" s="143">
        <f t="shared" ref="C7:F7" si="0">SUM(C8:C10)</f>
        <v>0</v>
      </c>
      <c r="D7" s="143">
        <f t="shared" si="0"/>
        <v>0</v>
      </c>
      <c r="E7" s="143">
        <f t="shared" si="0"/>
        <v>0</v>
      </c>
      <c r="F7" s="153">
        <f t="shared" si="0"/>
        <v>0</v>
      </c>
      <c r="G7" s="142">
        <f>SUMIFS(B7:F7,$B4:$F4,$G6)</f>
        <v>0</v>
      </c>
      <c r="H7" s="143">
        <f>SUMIFS($B$7:$F$7,$B$4:$F$4,$H$6)</f>
        <v>0</v>
      </c>
    </row>
    <row r="8" spans="1:8" ht="23.25" customHeight="1" x14ac:dyDescent="0.15">
      <c r="A8" s="140" t="s">
        <v>163</v>
      </c>
      <c r="B8" s="141"/>
      <c r="C8" s="141"/>
      <c r="D8" s="141"/>
      <c r="E8" s="141"/>
      <c r="F8" s="144"/>
      <c r="G8" s="142">
        <f>SUMIFS(B8:F8,B4:F4,$G6)</f>
        <v>0</v>
      </c>
      <c r="H8" s="143">
        <f>SUMIFS($B$8:$F$8,$B$4:$F$4,$H$6)</f>
        <v>0</v>
      </c>
    </row>
    <row r="9" spans="1:8" ht="23.25" customHeight="1" x14ac:dyDescent="0.15">
      <c r="A9" s="140" t="s">
        <v>164</v>
      </c>
      <c r="B9" s="141"/>
      <c r="C9" s="141"/>
      <c r="D9" s="141"/>
      <c r="E9" s="141"/>
      <c r="F9" s="144"/>
      <c r="G9" s="142">
        <f>SUMIFS(B9:F9,$B4:$F4,$G6)</f>
        <v>0</v>
      </c>
      <c r="H9" s="143">
        <f>SUMIFS($B$9:$F$9,$B$4:$F$4,$H$6)</f>
        <v>0</v>
      </c>
    </row>
    <row r="10" spans="1:8" ht="23.25" customHeight="1" x14ac:dyDescent="0.15">
      <c r="A10" s="140" t="s">
        <v>165</v>
      </c>
      <c r="B10" s="141"/>
      <c r="C10" s="141"/>
      <c r="D10" s="141"/>
      <c r="E10" s="141"/>
      <c r="F10" s="144"/>
      <c r="G10" s="142">
        <f>SUMIFS(B10:F10,$B4:$F4,$G6)</f>
        <v>0</v>
      </c>
      <c r="H10" s="143">
        <f>SUMIFS($B$10:$F$10,$B$4:$F$4,$H$6)</f>
        <v>0</v>
      </c>
    </row>
    <row r="11" spans="1:8" ht="23.25" customHeight="1" thickBot="1" x14ac:dyDescent="0.2">
      <c r="A11" s="145" t="s">
        <v>166</v>
      </c>
      <c r="B11" s="146"/>
      <c r="C11" s="146"/>
      <c r="D11" s="146"/>
      <c r="E11" s="146"/>
      <c r="F11" s="449"/>
      <c r="G11" s="142">
        <f>SUMIFS(B11:F11,$B4:$F4,$G6)</f>
        <v>0</v>
      </c>
      <c r="H11" s="143">
        <f>SUMIFS($B$11:$F$11,$B$4:$F$4,$H$6)</f>
        <v>0</v>
      </c>
    </row>
    <row r="12" spans="1:8" ht="23.25" customHeight="1" x14ac:dyDescent="0.15">
      <c r="A12" s="137" t="s">
        <v>150</v>
      </c>
      <c r="B12" s="138" t="s">
        <v>167</v>
      </c>
      <c r="C12" s="138" t="s">
        <v>168</v>
      </c>
      <c r="D12" s="138" t="s">
        <v>169</v>
      </c>
      <c r="E12" s="138" t="s">
        <v>170</v>
      </c>
      <c r="F12" s="139" t="s">
        <v>171</v>
      </c>
    </row>
    <row r="13" spans="1:8" ht="23.25" customHeight="1" x14ac:dyDescent="0.15">
      <c r="A13" s="140" t="s">
        <v>156</v>
      </c>
      <c r="B13" s="141"/>
      <c r="C13" s="141"/>
      <c r="D13" s="141"/>
      <c r="E13" s="141"/>
      <c r="F13" s="144"/>
    </row>
    <row r="14" spans="1:8" ht="23.25" customHeight="1" x14ac:dyDescent="0.15">
      <c r="A14" s="140" t="s">
        <v>157</v>
      </c>
      <c r="B14" s="141"/>
      <c r="C14" s="141"/>
      <c r="D14" s="141"/>
      <c r="E14" s="141"/>
      <c r="F14" s="144"/>
      <c r="G14" s="142" t="s">
        <v>172</v>
      </c>
      <c r="H14" s="143" t="s">
        <v>172</v>
      </c>
    </row>
    <row r="15" spans="1:8" ht="159" customHeight="1" x14ac:dyDescent="0.15">
      <c r="A15" s="140" t="s">
        <v>159</v>
      </c>
      <c r="B15" s="141"/>
      <c r="C15" s="141"/>
      <c r="D15" s="141"/>
      <c r="E15" s="141"/>
      <c r="F15" s="144"/>
      <c r="G15" s="142" t="s">
        <v>160</v>
      </c>
      <c r="H15" s="143" t="s">
        <v>161</v>
      </c>
    </row>
    <row r="16" spans="1:8" s="150" customFormat="1" ht="23.25" customHeight="1" x14ac:dyDescent="0.15">
      <c r="A16" s="147" t="s">
        <v>162</v>
      </c>
      <c r="B16" s="148">
        <f>SUM(B17:B19)</f>
        <v>0</v>
      </c>
      <c r="C16" s="148">
        <f t="shared" ref="C16:F16" si="1">SUM(C17:C19)</f>
        <v>0</v>
      </c>
      <c r="D16" s="148">
        <f t="shared" si="1"/>
        <v>0</v>
      </c>
      <c r="E16" s="148">
        <f t="shared" si="1"/>
        <v>0</v>
      </c>
      <c r="F16" s="149">
        <f t="shared" si="1"/>
        <v>0</v>
      </c>
      <c r="G16" s="142">
        <f>SUMIFS(B16:F16,$B13:$F13,$G15)</f>
        <v>0</v>
      </c>
      <c r="H16" s="143">
        <f>SUMIFS($B$16:$F$16,$B$13:$F$13,$H$15)</f>
        <v>0</v>
      </c>
    </row>
    <row r="17" spans="1:8" s="150" customFormat="1" ht="23.25" customHeight="1" x14ac:dyDescent="0.15">
      <c r="A17" s="147" t="s">
        <v>163</v>
      </c>
      <c r="B17" s="151"/>
      <c r="C17" s="151"/>
      <c r="D17" s="151"/>
      <c r="E17" s="151"/>
      <c r="F17" s="152"/>
      <c r="G17" s="142">
        <f>SUMIFS(B17:F17,B13:F13,$G15)</f>
        <v>0</v>
      </c>
      <c r="H17" s="143">
        <f>SUMIFS($B$17:$F$17,$B$13:$F$13,$H$15)</f>
        <v>0</v>
      </c>
    </row>
    <row r="18" spans="1:8" s="150" customFormat="1" ht="23.25" customHeight="1" x14ac:dyDescent="0.15">
      <c r="A18" s="147" t="s">
        <v>164</v>
      </c>
      <c r="B18" s="151"/>
      <c r="C18" s="151"/>
      <c r="D18" s="151"/>
      <c r="E18" s="151"/>
      <c r="F18" s="152"/>
      <c r="G18" s="142">
        <f>SUMIFS(B18:F18,$B13:$F13,$G15)</f>
        <v>0</v>
      </c>
      <c r="H18" s="143">
        <f>SUMIFS($B$18:$F$18,$B$13:$F$13,$H$15)</f>
        <v>0</v>
      </c>
    </row>
    <row r="19" spans="1:8" s="150" customFormat="1" ht="23.25" customHeight="1" x14ac:dyDescent="0.15">
      <c r="A19" s="147" t="s">
        <v>165</v>
      </c>
      <c r="B19" s="151"/>
      <c r="C19" s="151"/>
      <c r="D19" s="151"/>
      <c r="E19" s="151"/>
      <c r="F19" s="152"/>
      <c r="G19" s="142">
        <f>SUMIFS(B19:F19,$B13:$F13,$G15)</f>
        <v>0</v>
      </c>
      <c r="H19" s="143">
        <f>SUMIFS($B$19:$F$19,$B$13:$F$13,$H$15)</f>
        <v>0</v>
      </c>
    </row>
    <row r="20" spans="1:8" s="150" customFormat="1" ht="23.25" customHeight="1" x14ac:dyDescent="0.15">
      <c r="A20" s="147" t="s">
        <v>166</v>
      </c>
      <c r="B20" s="151"/>
      <c r="C20" s="151"/>
      <c r="D20" s="151"/>
      <c r="E20" s="151"/>
      <c r="F20" s="152"/>
      <c r="G20" s="142">
        <f>SUMIFS(B20:F20,$B13:$F13,$G15)</f>
        <v>0</v>
      </c>
      <c r="H20" s="143">
        <f>SUMIFS($B$20:$F$20,$B$13:$F$13,$H$15)</f>
        <v>0</v>
      </c>
    </row>
    <row r="21" spans="1:8" ht="23.25" customHeight="1" x14ac:dyDescent="0.15">
      <c r="A21" s="140"/>
      <c r="B21" s="143" t="s">
        <v>173</v>
      </c>
      <c r="C21" s="143" t="s">
        <v>174</v>
      </c>
      <c r="D21" s="143" t="s">
        <v>175</v>
      </c>
      <c r="E21" s="143" t="s">
        <v>176</v>
      </c>
      <c r="F21" s="153" t="s">
        <v>177</v>
      </c>
    </row>
    <row r="22" spans="1:8" ht="23.25" customHeight="1" x14ac:dyDescent="0.15">
      <c r="A22" s="140" t="s">
        <v>156</v>
      </c>
      <c r="B22" s="141"/>
      <c r="C22" s="141"/>
      <c r="D22" s="141"/>
      <c r="E22" s="141"/>
      <c r="F22" s="144"/>
    </row>
    <row r="23" spans="1:8" ht="23.25" customHeight="1" x14ac:dyDescent="0.15">
      <c r="A23" s="140" t="s">
        <v>157</v>
      </c>
      <c r="B23" s="141"/>
      <c r="C23" s="141"/>
      <c r="D23" s="141"/>
      <c r="E23" s="141"/>
      <c r="F23" s="144"/>
      <c r="G23" s="142" t="s">
        <v>178</v>
      </c>
      <c r="H23" s="143" t="s">
        <v>178</v>
      </c>
    </row>
    <row r="24" spans="1:8" ht="159" customHeight="1" x14ac:dyDescent="0.15">
      <c r="A24" s="140" t="s">
        <v>159</v>
      </c>
      <c r="B24" s="141"/>
      <c r="C24" s="141"/>
      <c r="D24" s="141"/>
      <c r="E24" s="141"/>
      <c r="F24" s="144"/>
      <c r="G24" s="142" t="s">
        <v>160</v>
      </c>
      <c r="H24" s="143" t="s">
        <v>161</v>
      </c>
    </row>
    <row r="25" spans="1:8" s="150" customFormat="1" ht="23.25" customHeight="1" x14ac:dyDescent="0.15">
      <c r="A25" s="147" t="s">
        <v>162</v>
      </c>
      <c r="B25" s="148">
        <f>SUM(B26:B28)</f>
        <v>0</v>
      </c>
      <c r="C25" s="148">
        <f t="shared" ref="C25:F25" si="2">SUM(C26:C28)</f>
        <v>0</v>
      </c>
      <c r="D25" s="148">
        <f t="shared" si="2"/>
        <v>0</v>
      </c>
      <c r="E25" s="148">
        <f t="shared" si="2"/>
        <v>0</v>
      </c>
      <c r="F25" s="149">
        <f t="shared" si="2"/>
        <v>0</v>
      </c>
      <c r="G25" s="142">
        <f>SUMIFS(B25:F25,$B22:$F22,$G24)</f>
        <v>0</v>
      </c>
      <c r="H25" s="143">
        <f>SUMIFS($B$25:$F$25,$B$22:$F$22,$H$24)</f>
        <v>0</v>
      </c>
    </row>
    <row r="26" spans="1:8" s="150" customFormat="1" ht="23.25" customHeight="1" x14ac:dyDescent="0.15">
      <c r="A26" s="147" t="s">
        <v>163</v>
      </c>
      <c r="B26" s="151"/>
      <c r="C26" s="151"/>
      <c r="D26" s="151"/>
      <c r="E26" s="151"/>
      <c r="F26" s="152"/>
      <c r="G26" s="142">
        <f>SUMIFS(B26:F26,B22:F22,$G24)</f>
        <v>0</v>
      </c>
      <c r="H26" s="143">
        <f>SUMIFS($B$26:$F$26,$B$22:$F$22,$H$24)</f>
        <v>0</v>
      </c>
    </row>
    <row r="27" spans="1:8" s="150" customFormat="1" ht="23.25" customHeight="1" x14ac:dyDescent="0.15">
      <c r="A27" s="147" t="s">
        <v>164</v>
      </c>
      <c r="B27" s="151"/>
      <c r="C27" s="151"/>
      <c r="D27" s="151"/>
      <c r="E27" s="151"/>
      <c r="F27" s="152"/>
      <c r="G27" s="142">
        <f>SUMIFS(B27:F27,$B22:$F22,$G24)</f>
        <v>0</v>
      </c>
      <c r="H27" s="143">
        <f>SUMIFS($B$27:$F$27,$B$22:$F$22,$H$24)</f>
        <v>0</v>
      </c>
    </row>
    <row r="28" spans="1:8" s="150" customFormat="1" ht="23.25" customHeight="1" x14ac:dyDescent="0.15">
      <c r="A28" s="147" t="s">
        <v>165</v>
      </c>
      <c r="B28" s="151"/>
      <c r="C28" s="151"/>
      <c r="D28" s="151"/>
      <c r="E28" s="151"/>
      <c r="F28" s="152"/>
      <c r="G28" s="142">
        <f>SUMIFS(B28:F28,$B22:$F22,$G24)</f>
        <v>0</v>
      </c>
      <c r="H28" s="143">
        <f>SUMIFS($B$28:$F$28,$B$22:$F$22,$H$24)</f>
        <v>0</v>
      </c>
    </row>
    <row r="29" spans="1:8" s="150" customFormat="1" ht="23.25" customHeight="1" thickBot="1" x14ac:dyDescent="0.2">
      <c r="A29" s="154" t="s">
        <v>166</v>
      </c>
      <c r="B29" s="155"/>
      <c r="C29" s="155"/>
      <c r="D29" s="155"/>
      <c r="E29" s="155"/>
      <c r="F29" s="156"/>
      <c r="G29" s="142">
        <f>SUMIFS(B29:F29,$B22:$F22,$G24)</f>
        <v>0</v>
      </c>
      <c r="H29" s="143">
        <f>SUMIFS($B$29:$F$29,$B$22:$F$22,$H$24)</f>
        <v>0</v>
      </c>
    </row>
    <row r="30" spans="1:8" ht="23.25" customHeight="1" x14ac:dyDescent="0.15">
      <c r="A30" s="137" t="s">
        <v>150</v>
      </c>
      <c r="B30" s="138" t="s">
        <v>179</v>
      </c>
      <c r="C30" s="138" t="s">
        <v>180</v>
      </c>
      <c r="D30" s="138" t="s">
        <v>181</v>
      </c>
      <c r="E30" s="138" t="s">
        <v>182</v>
      </c>
      <c r="F30" s="139" t="s">
        <v>183</v>
      </c>
    </row>
    <row r="31" spans="1:8" ht="23.25" customHeight="1" x14ac:dyDescent="0.15">
      <c r="A31" s="140" t="s">
        <v>156</v>
      </c>
      <c r="B31" s="141"/>
      <c r="C31" s="141"/>
      <c r="D31" s="141"/>
      <c r="E31" s="141"/>
      <c r="F31" s="144"/>
    </row>
    <row r="32" spans="1:8" ht="23.25" customHeight="1" x14ac:dyDescent="0.15">
      <c r="A32" s="140" t="s">
        <v>157</v>
      </c>
      <c r="B32" s="141"/>
      <c r="C32" s="141"/>
      <c r="D32" s="141"/>
      <c r="E32" s="141"/>
      <c r="F32" s="144"/>
      <c r="G32" s="142" t="s">
        <v>184</v>
      </c>
      <c r="H32" s="143" t="s">
        <v>184</v>
      </c>
    </row>
    <row r="33" spans="1:8" ht="159" customHeight="1" x14ac:dyDescent="0.15">
      <c r="A33" s="140" t="s">
        <v>159</v>
      </c>
      <c r="B33" s="141"/>
      <c r="C33" s="141"/>
      <c r="D33" s="141"/>
      <c r="E33" s="141"/>
      <c r="F33" s="144"/>
      <c r="G33" s="142" t="s">
        <v>160</v>
      </c>
      <c r="H33" s="143" t="s">
        <v>161</v>
      </c>
    </row>
    <row r="34" spans="1:8" s="150" customFormat="1" ht="23.25" customHeight="1" x14ac:dyDescent="0.15">
      <c r="A34" s="147" t="s">
        <v>162</v>
      </c>
      <c r="B34" s="148">
        <f>SUM(B35:B37)</f>
        <v>0</v>
      </c>
      <c r="C34" s="148">
        <f t="shared" ref="C34:F34" si="3">SUM(C35:C37)</f>
        <v>0</v>
      </c>
      <c r="D34" s="148">
        <f t="shared" si="3"/>
        <v>0</v>
      </c>
      <c r="E34" s="148">
        <f t="shared" si="3"/>
        <v>0</v>
      </c>
      <c r="F34" s="149">
        <f t="shared" si="3"/>
        <v>0</v>
      </c>
      <c r="G34" s="142">
        <f>SUMIFS(B34:F34,$B31:$F31,$G33)</f>
        <v>0</v>
      </c>
      <c r="H34" s="143">
        <f>SUMIFS($B$34:$F$34,$B$31:$F$31,$H$33)</f>
        <v>0</v>
      </c>
    </row>
    <row r="35" spans="1:8" s="150" customFormat="1" ht="23.25" customHeight="1" x14ac:dyDescent="0.15">
      <c r="A35" s="147" t="s">
        <v>163</v>
      </c>
      <c r="B35" s="151"/>
      <c r="C35" s="151"/>
      <c r="D35" s="151"/>
      <c r="E35" s="151"/>
      <c r="F35" s="152"/>
      <c r="G35" s="142">
        <f>SUMIFS(B35:F35,B31:F31,$G33)</f>
        <v>0</v>
      </c>
      <c r="H35" s="143">
        <f>SUMIFS($B$35:$F$35,$B$31:$F$31,$H$33)</f>
        <v>0</v>
      </c>
    </row>
    <row r="36" spans="1:8" s="150" customFormat="1" ht="23.25" customHeight="1" x14ac:dyDescent="0.15">
      <c r="A36" s="147" t="s">
        <v>164</v>
      </c>
      <c r="B36" s="151"/>
      <c r="C36" s="151"/>
      <c r="D36" s="151"/>
      <c r="E36" s="151"/>
      <c r="F36" s="152"/>
      <c r="G36" s="142">
        <f>SUMIFS(B36:F36,$B31:$F31,$G33)</f>
        <v>0</v>
      </c>
      <c r="H36" s="143">
        <f>SUMIFS($B$36:$F$36,$B$31:$F$31,$H$33)</f>
        <v>0</v>
      </c>
    </row>
    <row r="37" spans="1:8" s="150" customFormat="1" ht="23.25" customHeight="1" x14ac:dyDescent="0.15">
      <c r="A37" s="147" t="s">
        <v>165</v>
      </c>
      <c r="B37" s="151"/>
      <c r="C37" s="151"/>
      <c r="D37" s="151"/>
      <c r="E37" s="151"/>
      <c r="F37" s="152"/>
      <c r="G37" s="142">
        <f>SUMIFS(B37:F37,$B31:$F31,$G33)</f>
        <v>0</v>
      </c>
      <c r="H37" s="143">
        <f>SUMIFS($B$37:$F$37,$B$31:$F$31,$H$33)</f>
        <v>0</v>
      </c>
    </row>
    <row r="38" spans="1:8" s="150" customFormat="1" ht="23.25" customHeight="1" x14ac:dyDescent="0.15">
      <c r="A38" s="147" t="s">
        <v>166</v>
      </c>
      <c r="B38" s="151"/>
      <c r="C38" s="151"/>
      <c r="D38" s="151"/>
      <c r="E38" s="151"/>
      <c r="F38" s="152"/>
      <c r="G38" s="142">
        <f>SUMIFS(B38:F38,$B31:$F31,$G33)</f>
        <v>0</v>
      </c>
      <c r="H38" s="143">
        <f>SUMIFS($B$38:$F$38,$B$31:$F$31,$H$33)</f>
        <v>0</v>
      </c>
    </row>
    <row r="39" spans="1:8" ht="23.25" customHeight="1" x14ac:dyDescent="0.15">
      <c r="A39" s="140" t="s">
        <v>150</v>
      </c>
      <c r="B39" s="143" t="s">
        <v>185</v>
      </c>
      <c r="C39" s="143" t="s">
        <v>186</v>
      </c>
      <c r="D39" s="143" t="s">
        <v>187</v>
      </c>
      <c r="E39" s="143" t="s">
        <v>188</v>
      </c>
      <c r="F39" s="153" t="s">
        <v>189</v>
      </c>
    </row>
    <row r="40" spans="1:8" ht="23.25" customHeight="1" x14ac:dyDescent="0.15">
      <c r="A40" s="140" t="s">
        <v>156</v>
      </c>
      <c r="B40" s="141"/>
      <c r="C40" s="141"/>
      <c r="D40" s="141"/>
      <c r="E40" s="141"/>
      <c r="F40" s="144"/>
    </row>
    <row r="41" spans="1:8" ht="23.25" customHeight="1" x14ac:dyDescent="0.15">
      <c r="A41" s="140" t="s">
        <v>157</v>
      </c>
      <c r="B41" s="141"/>
      <c r="C41" s="141"/>
      <c r="D41" s="141"/>
      <c r="E41" s="141"/>
      <c r="F41" s="144"/>
      <c r="G41" s="142" t="s">
        <v>190</v>
      </c>
      <c r="H41" s="143" t="s">
        <v>190</v>
      </c>
    </row>
    <row r="42" spans="1:8" ht="159" customHeight="1" x14ac:dyDescent="0.15">
      <c r="A42" s="140" t="s">
        <v>159</v>
      </c>
      <c r="B42" s="141"/>
      <c r="C42" s="141"/>
      <c r="D42" s="141"/>
      <c r="E42" s="141"/>
      <c r="F42" s="144"/>
      <c r="G42" s="142" t="s">
        <v>160</v>
      </c>
      <c r="H42" s="143" t="s">
        <v>161</v>
      </c>
    </row>
    <row r="43" spans="1:8" s="150" customFormat="1" ht="23.25" customHeight="1" x14ac:dyDescent="0.15">
      <c r="A43" s="147" t="s">
        <v>162</v>
      </c>
      <c r="B43" s="148">
        <f>SUM(B44:B46)</f>
        <v>0</v>
      </c>
      <c r="C43" s="148">
        <f t="shared" ref="C43:F43" si="4">SUM(C44:C46)</f>
        <v>0</v>
      </c>
      <c r="D43" s="148">
        <f t="shared" si="4"/>
        <v>0</v>
      </c>
      <c r="E43" s="148">
        <f t="shared" si="4"/>
        <v>0</v>
      </c>
      <c r="F43" s="149">
        <f t="shared" si="4"/>
        <v>0</v>
      </c>
      <c r="G43" s="142">
        <f>SUMIFS(B43:F43,$B40:$F40,$G42)</f>
        <v>0</v>
      </c>
      <c r="H43" s="143">
        <f>SUMIFS($B$43:$F$43,$B$40:$F$40,$H$42)</f>
        <v>0</v>
      </c>
    </row>
    <row r="44" spans="1:8" s="150" customFormat="1" ht="23.25" customHeight="1" x14ac:dyDescent="0.15">
      <c r="A44" s="147" t="s">
        <v>163</v>
      </c>
      <c r="B44" s="151"/>
      <c r="C44" s="151"/>
      <c r="D44" s="151"/>
      <c r="E44" s="151"/>
      <c r="F44" s="152"/>
      <c r="G44" s="142">
        <f>SUMIFS(B44:F44,B40:F40,$G42)</f>
        <v>0</v>
      </c>
      <c r="H44" s="143">
        <f>SUMIFS($B$44:$F$44,$B$40:$F$40,$H$42)</f>
        <v>0</v>
      </c>
    </row>
    <row r="45" spans="1:8" s="150" customFormat="1" ht="23.25" customHeight="1" x14ac:dyDescent="0.15">
      <c r="A45" s="147" t="s">
        <v>164</v>
      </c>
      <c r="B45" s="151"/>
      <c r="C45" s="151"/>
      <c r="D45" s="151"/>
      <c r="E45" s="151"/>
      <c r="F45" s="152"/>
      <c r="G45" s="142">
        <f>SUMIFS(B45:F45,$B40:$F40,$G42)</f>
        <v>0</v>
      </c>
      <c r="H45" s="143">
        <f>SUMIFS($B$45:$F$45,$B$40:$F$40,$H$42)</f>
        <v>0</v>
      </c>
    </row>
    <row r="46" spans="1:8" s="150" customFormat="1" ht="23.25" customHeight="1" x14ac:dyDescent="0.15">
      <c r="A46" s="147" t="s">
        <v>165</v>
      </c>
      <c r="B46" s="151"/>
      <c r="C46" s="151"/>
      <c r="D46" s="151"/>
      <c r="E46" s="151"/>
      <c r="F46" s="152"/>
      <c r="G46" s="142">
        <f>SUMIFS(B46:F46,$B40:$F40,$G42)</f>
        <v>0</v>
      </c>
      <c r="H46" s="143">
        <f>SUMIFS($B$46:$F$46,$B$40:$F$40,$H$42)</f>
        <v>0</v>
      </c>
    </row>
    <row r="47" spans="1:8" s="150" customFormat="1" ht="23.25" customHeight="1" thickBot="1" x14ac:dyDescent="0.2">
      <c r="A47" s="154" t="s">
        <v>166</v>
      </c>
      <c r="B47" s="155"/>
      <c r="C47" s="155"/>
      <c r="D47" s="155"/>
      <c r="E47" s="155"/>
      <c r="F47" s="156"/>
      <c r="G47" s="142">
        <f>SUMIFS(B47:F47,$B40:$F40,$G42)</f>
        <v>0</v>
      </c>
      <c r="H47" s="143">
        <f>SUMIFS($B$47:$F$47,$B$40:$F$40,$H$42)</f>
        <v>0</v>
      </c>
    </row>
    <row r="48" spans="1:8" ht="23.25" customHeight="1" x14ac:dyDescent="0.15">
      <c r="A48" s="137"/>
      <c r="B48" s="138" t="s">
        <v>191</v>
      </c>
      <c r="C48" s="138" t="s">
        <v>192</v>
      </c>
      <c r="D48" s="138" t="s">
        <v>193</v>
      </c>
      <c r="E48" s="138" t="s">
        <v>194</v>
      </c>
      <c r="F48" s="139" t="s">
        <v>195</v>
      </c>
    </row>
    <row r="49" spans="1:8" ht="23.25" customHeight="1" x14ac:dyDescent="0.15">
      <c r="A49" s="140" t="s">
        <v>156</v>
      </c>
      <c r="B49" s="141"/>
      <c r="C49" s="141"/>
      <c r="D49" s="141"/>
      <c r="E49" s="141"/>
      <c r="F49" s="144"/>
    </row>
    <row r="50" spans="1:8" ht="23.25" customHeight="1" x14ac:dyDescent="0.15">
      <c r="A50" s="140" t="s">
        <v>157</v>
      </c>
      <c r="B50" s="141"/>
      <c r="C50" s="141"/>
      <c r="D50" s="141"/>
      <c r="E50" s="141"/>
      <c r="F50" s="144"/>
      <c r="G50" s="142" t="s">
        <v>196</v>
      </c>
      <c r="H50" s="143" t="s">
        <v>196</v>
      </c>
    </row>
    <row r="51" spans="1:8" ht="159" customHeight="1" x14ac:dyDescent="0.15">
      <c r="A51" s="140" t="s">
        <v>159</v>
      </c>
      <c r="B51" s="141"/>
      <c r="C51" s="141"/>
      <c r="D51" s="141"/>
      <c r="E51" s="141"/>
      <c r="F51" s="144"/>
      <c r="G51" s="142" t="s">
        <v>160</v>
      </c>
      <c r="H51" s="143" t="s">
        <v>161</v>
      </c>
    </row>
    <row r="52" spans="1:8" s="150" customFormat="1" ht="23.25" customHeight="1" x14ac:dyDescent="0.15">
      <c r="A52" s="147" t="s">
        <v>162</v>
      </c>
      <c r="B52" s="148">
        <f>SUM(B53:B55)</f>
        <v>0</v>
      </c>
      <c r="C52" s="148">
        <f t="shared" ref="C52:F52" si="5">SUM(C53:C55)</f>
        <v>0</v>
      </c>
      <c r="D52" s="148">
        <f t="shared" si="5"/>
        <v>0</v>
      </c>
      <c r="E52" s="148">
        <f t="shared" si="5"/>
        <v>0</v>
      </c>
      <c r="F52" s="149">
        <f t="shared" si="5"/>
        <v>0</v>
      </c>
      <c r="G52" s="142">
        <f>SUMIFS(B52:F52,$B49:$F49,$G51)</f>
        <v>0</v>
      </c>
      <c r="H52" s="143">
        <f>SUMIFS($B$52:$F$52,$B$49:$F$49,$H$51)</f>
        <v>0</v>
      </c>
    </row>
    <row r="53" spans="1:8" s="150" customFormat="1" ht="23.25" customHeight="1" x14ac:dyDescent="0.15">
      <c r="A53" s="147" t="s">
        <v>163</v>
      </c>
      <c r="B53" s="151"/>
      <c r="C53" s="151"/>
      <c r="D53" s="151"/>
      <c r="E53" s="151"/>
      <c r="F53" s="152"/>
      <c r="G53" s="142">
        <f>SUMIFS(B53:F53,B49:F49,$G51)</f>
        <v>0</v>
      </c>
      <c r="H53" s="143">
        <f>SUMIFS($B$53:$F$53,$B$49:$F$49,$H$51)</f>
        <v>0</v>
      </c>
    </row>
    <row r="54" spans="1:8" s="150" customFormat="1" ht="23.25" customHeight="1" x14ac:dyDescent="0.15">
      <c r="A54" s="147" t="s">
        <v>164</v>
      </c>
      <c r="B54" s="151"/>
      <c r="C54" s="151"/>
      <c r="D54" s="151"/>
      <c r="E54" s="151"/>
      <c r="F54" s="152"/>
      <c r="G54" s="142">
        <f>SUMIFS(B54:F54,$B49:$F49,$G51)</f>
        <v>0</v>
      </c>
      <c r="H54" s="143">
        <f>SUMIFS($B$54:$F$54,$B$49:$F$49,$H$51)</f>
        <v>0</v>
      </c>
    </row>
    <row r="55" spans="1:8" s="150" customFormat="1" ht="23.25" customHeight="1" x14ac:dyDescent="0.15">
      <c r="A55" s="147" t="s">
        <v>165</v>
      </c>
      <c r="B55" s="151"/>
      <c r="C55" s="151"/>
      <c r="D55" s="151"/>
      <c r="E55" s="151"/>
      <c r="F55" s="152"/>
      <c r="G55" s="142">
        <f>SUMIFS(B55:F55,$B49:$F49,$G51)</f>
        <v>0</v>
      </c>
      <c r="H55" s="143">
        <f>SUMIFS($B$55:$F$55,$B$49:$F$49,$H$51)</f>
        <v>0</v>
      </c>
    </row>
    <row r="56" spans="1:8" s="150" customFormat="1" ht="23.25" customHeight="1" thickBot="1" x14ac:dyDescent="0.2">
      <c r="A56" s="154" t="s">
        <v>166</v>
      </c>
      <c r="B56" s="155"/>
      <c r="C56" s="155"/>
      <c r="D56" s="155"/>
      <c r="E56" s="155"/>
      <c r="F56" s="156"/>
      <c r="G56" s="142">
        <f>SUMIFS(B56:F56,$B49:$F49,$G51)</f>
        <v>0</v>
      </c>
      <c r="H56" s="143">
        <f>SUMIFS($B$56:$F$56,$B$49:$F$49,$H$51)</f>
        <v>0</v>
      </c>
    </row>
    <row r="57" spans="1:8" ht="23.25" customHeight="1" x14ac:dyDescent="0.15">
      <c r="A57" s="137" t="s">
        <v>150</v>
      </c>
      <c r="B57" s="139" t="s">
        <v>197</v>
      </c>
      <c r="F57" s="157"/>
    </row>
    <row r="58" spans="1:8" ht="23.25" customHeight="1" x14ac:dyDescent="0.15">
      <c r="A58" s="140" t="s">
        <v>156</v>
      </c>
      <c r="B58" s="144"/>
      <c r="F58" s="157"/>
    </row>
    <row r="59" spans="1:8" ht="23.25" customHeight="1" x14ac:dyDescent="0.15">
      <c r="A59" s="140" t="s">
        <v>157</v>
      </c>
      <c r="B59" s="144"/>
      <c r="C59" s="158">
        <f>B1</f>
        <v>0</v>
      </c>
      <c r="F59" s="157"/>
      <c r="G59" s="142" t="s">
        <v>198</v>
      </c>
      <c r="H59" s="143" t="s">
        <v>198</v>
      </c>
    </row>
    <row r="60" spans="1:8" ht="159" customHeight="1" x14ac:dyDescent="0.15">
      <c r="A60" s="140" t="s">
        <v>159</v>
      </c>
      <c r="B60" s="159"/>
      <c r="C60" s="450" t="s">
        <v>160</v>
      </c>
      <c r="D60" s="451"/>
      <c r="E60" s="450" t="s">
        <v>161</v>
      </c>
      <c r="F60" s="452"/>
      <c r="G60" s="142" t="s">
        <v>160</v>
      </c>
      <c r="H60" s="143" t="s">
        <v>161</v>
      </c>
    </row>
    <row r="61" spans="1:8" s="150" customFormat="1" ht="23.25" customHeight="1" x14ac:dyDescent="0.15">
      <c r="A61" s="147" t="s">
        <v>162</v>
      </c>
      <c r="B61" s="148">
        <f>SUM(B62:B64)</f>
        <v>0</v>
      </c>
      <c r="C61" s="160" t="s">
        <v>199</v>
      </c>
      <c r="D61" s="161">
        <f>SUM(G7,G16,G25,G34,G43,G52,G61)</f>
        <v>0</v>
      </c>
      <c r="E61" s="160" t="s">
        <v>199</v>
      </c>
      <c r="F61" s="162">
        <f>SUM(H7,H16,H25,H34,H43,H52,H61)</f>
        <v>0</v>
      </c>
      <c r="G61" s="142">
        <f>SUMIFS(B61,$B$58,$G$60)</f>
        <v>0</v>
      </c>
      <c r="H61" s="143">
        <f>SUMIFS(B61,$B$58,$H$60)</f>
        <v>0</v>
      </c>
    </row>
    <row r="62" spans="1:8" s="150" customFormat="1" ht="23.25" customHeight="1" x14ac:dyDescent="0.15">
      <c r="A62" s="147" t="s">
        <v>163</v>
      </c>
      <c r="B62" s="152"/>
      <c r="C62" s="160" t="s">
        <v>163</v>
      </c>
      <c r="D62" s="161">
        <f t="shared" ref="D62:D65" si="6">SUM(G8,G17,G26,G35,G44,G53,G62)</f>
        <v>0</v>
      </c>
      <c r="E62" s="160" t="s">
        <v>163</v>
      </c>
      <c r="F62" s="162">
        <f>SUM(H8,H17,H26,H35,H44,H53,H62)</f>
        <v>0</v>
      </c>
      <c r="G62" s="142">
        <f>SUMIFS(B62,$B$58,$G$60)</f>
        <v>0</v>
      </c>
      <c r="H62" s="143">
        <f>SUMIFS(B62,$B$58,$H$60)</f>
        <v>0</v>
      </c>
    </row>
    <row r="63" spans="1:8" s="150" customFormat="1" ht="23.25" customHeight="1" x14ac:dyDescent="0.15">
      <c r="A63" s="147" t="s">
        <v>164</v>
      </c>
      <c r="B63" s="152"/>
      <c r="C63" s="160" t="s">
        <v>164</v>
      </c>
      <c r="D63" s="161">
        <f t="shared" si="6"/>
        <v>0</v>
      </c>
      <c r="E63" s="160" t="s">
        <v>164</v>
      </c>
      <c r="F63" s="162">
        <f t="shared" ref="F63:F65" si="7">SUM(H9,H18,H27,H36,H45,H54,H63)</f>
        <v>0</v>
      </c>
      <c r="G63" s="142">
        <f>SUMIFS(B63,$B$58,$G$60)</f>
        <v>0</v>
      </c>
      <c r="H63" s="143">
        <f>SUMIFS(B63,$B$58,$H$60)</f>
        <v>0</v>
      </c>
    </row>
    <row r="64" spans="1:8" s="150" customFormat="1" ht="23.25" customHeight="1" x14ac:dyDescent="0.15">
      <c r="A64" s="147" t="s">
        <v>165</v>
      </c>
      <c r="B64" s="152"/>
      <c r="C64" s="160" t="s">
        <v>165</v>
      </c>
      <c r="D64" s="161">
        <f t="shared" si="6"/>
        <v>0</v>
      </c>
      <c r="E64" s="160" t="s">
        <v>165</v>
      </c>
      <c r="F64" s="162">
        <f t="shared" si="7"/>
        <v>0</v>
      </c>
      <c r="G64" s="142">
        <f t="shared" ref="G64" si="8">SUMIFS(B64,$B$58,$G$60)</f>
        <v>0</v>
      </c>
      <c r="H64" s="143">
        <f>SUMIFS(B64,$B$58,$H$60)</f>
        <v>0</v>
      </c>
    </row>
    <row r="65" spans="1:8" s="150" customFormat="1" ht="23.25" customHeight="1" thickBot="1" x14ac:dyDescent="0.2">
      <c r="A65" s="154" t="s">
        <v>166</v>
      </c>
      <c r="B65" s="156"/>
      <c r="C65" s="163" t="s">
        <v>166</v>
      </c>
      <c r="D65" s="164">
        <f t="shared" si="6"/>
        <v>0</v>
      </c>
      <c r="E65" s="163" t="s">
        <v>166</v>
      </c>
      <c r="F65" s="165">
        <f t="shared" si="7"/>
        <v>0</v>
      </c>
      <c r="G65" s="142">
        <f>SUMIFS(B65,$B$58,$G$60)</f>
        <v>0</v>
      </c>
      <c r="H65" s="143">
        <f>SUMIFS(B65,$B$58,$H$60)</f>
        <v>0</v>
      </c>
    </row>
    <row r="77" spans="1:8" x14ac:dyDescent="0.15">
      <c r="A77" s="166" t="s">
        <v>200</v>
      </c>
      <c r="B77" s="136" t="s">
        <v>160</v>
      </c>
    </row>
    <row r="78" spans="1:8" x14ac:dyDescent="0.15">
      <c r="A78" s="166" t="s">
        <v>201</v>
      </c>
      <c r="B78" s="136" t="s">
        <v>161</v>
      </c>
    </row>
    <row r="79" spans="1:8" x14ac:dyDescent="0.15">
      <c r="A79" s="166" t="s">
        <v>202</v>
      </c>
    </row>
    <row r="80" spans="1:8" x14ac:dyDescent="0.15">
      <c r="A80" s="166" t="s">
        <v>203</v>
      </c>
    </row>
    <row r="81" spans="1:1" x14ac:dyDescent="0.15">
      <c r="A81" s="166" t="s">
        <v>204</v>
      </c>
    </row>
    <row r="82" spans="1:1" x14ac:dyDescent="0.15">
      <c r="A82" s="166" t="s">
        <v>205</v>
      </c>
    </row>
    <row r="83" spans="1:1" x14ac:dyDescent="0.15">
      <c r="A83" s="166" t="s">
        <v>206</v>
      </c>
    </row>
    <row r="84" spans="1:1" x14ac:dyDescent="0.15">
      <c r="A84" s="166" t="s">
        <v>207</v>
      </c>
    </row>
    <row r="85" spans="1:1" x14ac:dyDescent="0.15">
      <c r="A85" s="166" t="s">
        <v>208</v>
      </c>
    </row>
    <row r="86" spans="1:1" x14ac:dyDescent="0.15">
      <c r="A86" s="166" t="s">
        <v>209</v>
      </c>
    </row>
    <row r="87" spans="1:1" x14ac:dyDescent="0.15">
      <c r="A87" s="166" t="s">
        <v>210</v>
      </c>
    </row>
    <row r="88" spans="1:1" x14ac:dyDescent="0.15">
      <c r="A88" s="166" t="s">
        <v>211</v>
      </c>
    </row>
  </sheetData>
  <mergeCells count="3">
    <mergeCell ref="B2:C2"/>
    <mergeCell ref="C60:D60"/>
    <mergeCell ref="E60:F60"/>
  </mergeCells>
  <phoneticPr fontId="2"/>
  <dataValidations count="2">
    <dataValidation type="list" allowBlank="1" showInputMessage="1" showErrorMessage="1" sqref="B4:F4 B40:F40 B22:F22 B58 B13:F13 B31:F31 B49:F49 C60 E60 G6:H6 G15:H15 G24:H24 G33:H33 G42:H42 G51:H51 G60:H60" xr:uid="{8671AB4E-03AA-4C5F-9015-4678DAFF585D}">
      <formula1>$B$77:$B$78</formula1>
    </dataValidation>
    <dataValidation type="list" allowBlank="1" showInputMessage="1" showErrorMessage="1" sqref="B1" xr:uid="{62632843-E33D-4DC2-8041-BB52614EFE11}">
      <formula1>$A$77:$A$88</formula1>
    </dataValidation>
  </dataValidations>
  <pageMargins left="0.25" right="0.25" top="0.75" bottom="0.75" header="0.3" footer="0.3"/>
  <pageSetup paperSize="8" orientation="landscape" r:id="rId1"/>
  <rowBreaks count="3" manualBreakCount="3">
    <brk id="20" max="16383" man="1"/>
    <brk id="38" max="5" man="1"/>
    <brk id="56"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AF25DCD-1CFE-4AA0-A9BF-48A40617A9E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31</vt:i4>
      </vt:variant>
    </vt:vector>
  </HeadingPairs>
  <TitlesOfParts>
    <vt:vector size="62" baseType="lpstr">
      <vt:lpstr>別紙1 事業報告書</vt:lpstr>
      <vt:lpstr>別紙1　事業報告書 (立上げ支援)</vt:lpstr>
      <vt:lpstr>別紙2　収支精算書（食堂）</vt:lpstr>
      <vt:lpstr>別紙2　収支精算書 (配食・宅食)</vt:lpstr>
      <vt:lpstr>別紙2　収支精算書 （立上げ支援)</vt:lpstr>
      <vt:lpstr>別紙3（４月・食堂）事業実施明細表</vt:lpstr>
      <vt:lpstr>別紙3（５月・食堂）事業実施明細表</vt:lpstr>
      <vt:lpstr>別紙3（６月・食堂）事業実施明細表</vt:lpstr>
      <vt:lpstr>別紙３（７月・食堂）事業実施明細表</vt:lpstr>
      <vt:lpstr>別紙3（８月・食堂）事業実施明細表</vt:lpstr>
      <vt:lpstr>別紙3（９月・食堂）事業実施明細表</vt:lpstr>
      <vt:lpstr>別紙３（10月・食堂）事業実施明細表</vt:lpstr>
      <vt:lpstr>別紙3（11月・食堂）事業実施明細表</vt:lpstr>
      <vt:lpstr>別紙3（12月・食堂）事業実施明細表</vt:lpstr>
      <vt:lpstr>別紙3（１月・食堂）事業実施明細表</vt:lpstr>
      <vt:lpstr>別紙3（２月・食堂）事業実施明細表</vt:lpstr>
      <vt:lpstr>別紙3（３月・食堂）事業実施明細表</vt:lpstr>
      <vt:lpstr>別紙3（4月・配食）事業実施明細表</vt:lpstr>
      <vt:lpstr>別紙3（５月・配食）事業実施明細表</vt:lpstr>
      <vt:lpstr>別紙3（６月・配食）事業実施明細表</vt:lpstr>
      <vt:lpstr>別紙3（７月・配食）事業実施明細表</vt:lpstr>
      <vt:lpstr>別紙3（８月・配食）事業実施明細表</vt:lpstr>
      <vt:lpstr>別紙3（９月・配食）事業実施明細表</vt:lpstr>
      <vt:lpstr>別紙3（10月・配食）事業実施明細表</vt:lpstr>
      <vt:lpstr>別紙3（11月・配食）事業実施明細表</vt:lpstr>
      <vt:lpstr>別紙3（12月・配食）事業実施明細表</vt:lpstr>
      <vt:lpstr>別紙3（１月・配食）事業実施明細表</vt:lpstr>
      <vt:lpstr>別紙3（２月・配食）事業実施明細表</vt:lpstr>
      <vt:lpstr>別紙3（３月・配食）事業実施明細表</vt:lpstr>
      <vt:lpstr>別紙3　事業実施明細表・領収書等貼付台紙 (立上げ支援)</vt:lpstr>
      <vt:lpstr>月2回以上開催する場合</vt:lpstr>
      <vt:lpstr>月2回以上開催する場合!Print_Area</vt:lpstr>
      <vt:lpstr>'別紙1 事業報告書'!Print_Area</vt:lpstr>
      <vt:lpstr>'別紙1　事業報告書 (立上げ支援)'!Print_Area</vt:lpstr>
      <vt:lpstr>'別紙2　収支精算書 (配食・宅食)'!Print_Area</vt:lpstr>
      <vt:lpstr>'別紙2　収支精算書 （立上げ支援)'!Print_Area</vt:lpstr>
      <vt:lpstr>'別紙2　収支精算書（食堂）'!Print_Area</vt:lpstr>
      <vt:lpstr>'別紙3　事業実施明細表・領収書等貼付台紙 (立上げ支援)'!Print_Area</vt:lpstr>
      <vt:lpstr>'別紙３（10月・食堂）事業実施明細表'!Print_Area</vt:lpstr>
      <vt:lpstr>'別紙3（10月・配食）事業実施明細表'!Print_Area</vt:lpstr>
      <vt:lpstr>'別紙3（11月・食堂）事業実施明細表'!Print_Area</vt:lpstr>
      <vt:lpstr>'別紙3（11月・配食）事業実施明細表'!Print_Area</vt:lpstr>
      <vt:lpstr>'別紙3（12月・食堂）事業実施明細表'!Print_Area</vt:lpstr>
      <vt:lpstr>'別紙3（12月・配食）事業実施明細表'!Print_Area</vt:lpstr>
      <vt:lpstr>'別紙3（１月・食堂）事業実施明細表'!Print_Area</vt:lpstr>
      <vt:lpstr>'別紙3（１月・配食）事業実施明細表'!Print_Area</vt:lpstr>
      <vt:lpstr>'別紙3（２月・食堂）事業実施明細表'!Print_Area</vt:lpstr>
      <vt:lpstr>'別紙3（２月・配食）事業実施明細表'!Print_Area</vt:lpstr>
      <vt:lpstr>'別紙3（３月・食堂）事業実施明細表'!Print_Area</vt:lpstr>
      <vt:lpstr>'別紙3（３月・配食）事業実施明細表'!Print_Area</vt:lpstr>
      <vt:lpstr>'別紙3（４月・食堂）事業実施明細表'!Print_Area</vt:lpstr>
      <vt:lpstr>'別紙3（4月・配食）事業実施明細表'!Print_Area</vt:lpstr>
      <vt:lpstr>'別紙3（５月・食堂）事業実施明細表'!Print_Area</vt:lpstr>
      <vt:lpstr>'別紙3（５月・配食）事業実施明細表'!Print_Area</vt:lpstr>
      <vt:lpstr>'別紙3（６月・食堂）事業実施明細表'!Print_Area</vt:lpstr>
      <vt:lpstr>'別紙3（６月・配食）事業実施明細表'!Print_Area</vt:lpstr>
      <vt:lpstr>'別紙３（７月・食堂）事業実施明細表'!Print_Area</vt:lpstr>
      <vt:lpstr>'別紙3（７月・配食）事業実施明細表'!Print_Area</vt:lpstr>
      <vt:lpstr>'別紙3（８月・食堂）事業実施明細表'!Print_Area</vt:lpstr>
      <vt:lpstr>'別紙3（８月・配食）事業実施明細表'!Print_Area</vt:lpstr>
      <vt:lpstr>'別紙3（９月・食堂）事業実施明細表'!Print_Area</vt:lpstr>
      <vt:lpstr>'別紙3（９月・配食）事業実施明細表'!Print_Area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大石　倫士</cp:lastModifiedBy>
  <cp:lastPrinted>2026-08-24T11:14:51Z</cp:lastPrinted>
  <dcterms:created xsi:type="dcterms:W3CDTF">2015-06-23T07:16:47Z</dcterms:created>
  <dcterms:modified xsi:type="dcterms:W3CDTF">2026-09-14T06:22:20Z</dcterms:modified>
</cp:coreProperties>
</file>